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EstaPastaDeTrabalho" defaultThemeVersion="166925"/>
  <mc:AlternateContent xmlns:mc="http://schemas.openxmlformats.org/markup-compatibility/2006">
    <mc:Choice Requires="x15">
      <x15ac:absPath xmlns:x15ac="http://schemas.microsoft.com/office/spreadsheetml/2010/11/ac" url="O:\Depto\Risco de Mercado\04. GESTAO DE CAPITAL\PILAR 3\2025\202503\"/>
    </mc:Choice>
  </mc:AlternateContent>
  <xr:revisionPtr revIDLastSave="0" documentId="13_ncr:1_{F3B0BBA2-02BE-4804-927B-E298BF327066}" xr6:coauthVersionLast="45" xr6:coauthVersionMax="45" xr10:uidLastSave="{00000000-0000-0000-0000-000000000000}"/>
  <bookViews>
    <workbookView xWindow="-120" yWindow="-120" windowWidth="20730" windowHeight="11160" tabRatio="866" activeTab="6" xr2:uid="{00000000-000D-0000-FFFF-FFFF00000000}"/>
  </bookViews>
  <sheets>
    <sheet name="KM1" sheetId="1" r:id="rId1"/>
    <sheet name="OVA" sheetId="2" state="hidden" r:id="rId2"/>
    <sheet name="OV1" sheetId="3" r:id="rId3"/>
    <sheet name="LIQA_OLD" sheetId="7" state="hidden" r:id="rId4"/>
    <sheet name="CRA" sheetId="8" state="hidden" r:id="rId5"/>
    <sheet name="CCRA" sheetId="12" state="hidden" r:id="rId6"/>
    <sheet name="MR1" sheetId="14" r:id="rId7"/>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14" l="1"/>
</calcChain>
</file>

<file path=xl/sharedStrings.xml><?xml version="1.0" encoding="utf-8"?>
<sst xmlns="http://schemas.openxmlformats.org/spreadsheetml/2006/main" count="127" uniqueCount="109">
  <si>
    <t>CAPITAL REGULAMENTAR</t>
  </si>
  <si>
    <t>Capital Principal</t>
  </si>
  <si>
    <t>Nível 1</t>
  </si>
  <si>
    <t>Patrimônio de Referência (PR)</t>
  </si>
  <si>
    <t>Excesso dos recursos aplicados no ativo permanente</t>
  </si>
  <si>
    <t>Destaque do PR</t>
  </si>
  <si>
    <t>ATIVOS PONDERADOS PELO RISCO (RWA)</t>
  </si>
  <si>
    <t>RWA total</t>
  </si>
  <si>
    <t>CAPITAL REGULAMENTAR COMO PROPORÇÃO DO RWA</t>
  </si>
  <si>
    <t>Índice de Capital Principal (ICP)</t>
  </si>
  <si>
    <t>Índice de Nível 1 (%)</t>
  </si>
  <si>
    <t>Índice de Basileia</t>
  </si>
  <si>
    <t>ADICIONAL DE CAPITAL PRINCIPAL (ACP) COMO PROPORÇÃO DO RWA</t>
  </si>
  <si>
    <t>RAZÃO DE ALAVANCAGEM (RA)</t>
  </si>
  <si>
    <t>Exposição total</t>
  </si>
  <si>
    <t>RA (%)</t>
  </si>
  <si>
    <t>INDICADOR LIQUIDEZ CURTO PRAZO (LCR)</t>
  </si>
  <si>
    <t>Total de Ativos de Alta Liquidez (HQLA)</t>
  </si>
  <si>
    <t>Total de saídas líquidas de caixa</t>
  </si>
  <si>
    <t>LCR (%)</t>
  </si>
  <si>
    <t>INDICADOR LIQUIDEZ LONGO PRAZO (NSFR)</t>
  </si>
  <si>
    <t>Recursos estáveis disponíveis (ASF)</t>
  </si>
  <si>
    <t>Recursos estáveis requeridos (RSF)</t>
  </si>
  <si>
    <t>NSFR (%)</t>
  </si>
  <si>
    <t>Tabela KM1: Informações quantitativas sobre os requerimentos prudenciais</t>
  </si>
  <si>
    <t>Tabela OVA: Visão geral do gerenciamento de riscos da instituição</t>
  </si>
  <si>
    <t>(a)</t>
  </si>
  <si>
    <t>(b)</t>
  </si>
  <si>
    <t>(d)</t>
  </si>
  <si>
    <t xml:space="preserve">(c) </t>
  </si>
  <si>
    <t>(e)</t>
  </si>
  <si>
    <t>(f)</t>
  </si>
  <si>
    <t>(g)</t>
  </si>
  <si>
    <t>(h)</t>
  </si>
  <si>
    <t>RWA</t>
  </si>
  <si>
    <t>Requerimento mínimo de PR</t>
  </si>
  <si>
    <t>Risco de Crédito - tratamento mediante abordagem padronizada</t>
  </si>
  <si>
    <t>Risco de crédito em sentido estrito</t>
  </si>
  <si>
    <t>Risco de crédito de contraparte (CCR)</t>
  </si>
  <si>
    <t>Risco de mercado</t>
  </si>
  <si>
    <t>Risco operacional</t>
  </si>
  <si>
    <t>Tabela OV1: Visão geral dos ativos ponderados pelo risco (RWA)</t>
  </si>
  <si>
    <t>a</t>
  </si>
  <si>
    <t>c</t>
  </si>
  <si>
    <t>7a</t>
  </si>
  <si>
    <t>Do qual: mediante abordagem padronizada para risco de crédito de contraparte (SA-CCR)</t>
  </si>
  <si>
    <t>Do qual: mediante uso da abordagem CEM</t>
  </si>
  <si>
    <t>Do qual: mediante demais abordagens</t>
  </si>
  <si>
    <t>Cotas de fundos não consolidados - ativos subjacentes identificados</t>
  </si>
  <si>
    <t>Cotas de fundos não consolidados - ativos subjacentes inferidos conforme regulamento do fundo</t>
  </si>
  <si>
    <t>Cotas de fundos não consolidados - ativos subjacentes não identificados</t>
  </si>
  <si>
    <t>Exposições de securitização - requerimento calculado mediante abordagem padronizada</t>
  </si>
  <si>
    <t>Valores referentes às exposições não deduzidas no cálculo do PR</t>
  </si>
  <si>
    <t>Do qual: requerimento calculado mediante abordagem padronizada (RWAMPAD)</t>
  </si>
  <si>
    <t>Do qual: requerimento calculado mediante modelo interno (RWAMINT)</t>
  </si>
  <si>
    <t>Devem ser descritos, quando relevantes:</t>
  </si>
  <si>
    <t>Como forma de mitigação, o monitoramento e controle do risco de liquidez é realizado diariamente pela área de risco de liquidez e informado para a Diretoria e Tesouraria através de relatórios gerenciais utilizando correio eletrônico.
Se identificado extrapolação de limites e alertas definidos a área de risco deve informar o fato tempestivamente ao fórum competente. Cabe, nesta situação, ao comitê a deliberação sobre as ações a ser tomada.</t>
  </si>
  <si>
    <t>O gerenciamento do risco de liquidez é complementado com testes de estresse, que estimam os efeitos de eventos severos intrínsecos ou situações extremas das condições macroeconômico e financeiras sobre a liquidez da Instituição.
Os cenários de condições adversas de liquidez consideram, entre outros fatores, a redução de recursos captados, a dificuldade de acesso a novos recursos, a exposições contingentes ou inesperadas, tais como as advindas de prestações de avais ou garantias, linhas de crédito contratadas e não utilizadas, e a restrição de liquidação financeira de ativos. 
A Diretoria de Riscos realiza o monitoramento da liquidez nestes cenários e reporta seus resultados para a Tesouraria e aos membros do CGRC.</t>
  </si>
  <si>
    <t xml:space="preserve">As diretrizes da Alta Administração para o processo de Risco de Liquidez são norteadas pela Política de Risco de Liquidez que é aprovada e revisada pelo Conselho de Administração (CA). Esta política segue as melhores práticas de mercado além de estar em linha com a Resolução 4.557/17. 
A Diretoria de Riscos é responsável por identificar, monitorar, controlar, analisar e reportar os possíveis descasamentos de fluxos de caixa ou oscilações de mercado que comprometam a liquidez da Instituição. Este monitoramento é realizado diariamente, sendo reportado às áreas responsáveis pela gestão de liquidez as informações necessárias para tal.
Estas informações quantitativas em conjunto com as estratégias de crescimento do Conglomerado, balizam as estratégias de captação e de aplicação de forma a garantir um nível adequado de liquidez.
Os pilares que estruturam estas análises são detalhados nos itens a seguir:
Fluxo de Caixa
A apuração do fluxo de caixa é realizada a partir da consolidação de informações recebidas de diversas áreas do Conglomerado. Utiliza-se neste fluxo um horizonte temporal de, no mínimo, 90 (noventa) dias. 
Para os fluxos, são considerados os diferentes tipos de moedas, prazos e valores contratados das operações. Visando uma melhor aderência com o fluxo real, incorpora-se ao fluxo de caixa contratual a ocorrência de eventos que impactem na liquidez da Instituição como: a inadimplência e a renovações de operações.
São identificados possíveis descasamentos ou concentrações no fluxo que possam comprometer a capacidade financeira da Instituição. Estes descasamentos são monitorados pela Diretoria de Riscos, que acionará os responsáveis pela gestão da carteira para a tomada de providências, conforme cada mandato.
Teste de Estresse
A análise do risco de liquidez é complementada com testes de estresse, que estimam os efeitos de eventos severos ou situações extremas das condições econômico-financeiras na liquidez da Instituição. 
Os cenários adversos de liquidez consideram, entre outros fatores, a redução de recursos captados, a dificuldade de acesso a novos recursos e a restrição da liquidação financeira dos ativos pelas contrapartes. Por sua vez, os cenários de choques nos fatores de riscos levam em conta: a alteração nos valores das variáveis macroeconômicas, dos preços dos ativos e das taxas de juros, assim como, à desvalorização dos ativos líquidos, segundo a perspectiva do país e de projeções por modelos probabilísticos. 
A Diretoria de Riscos realiza o monitoramento da liquidez nestes cenários e reporta seus resultados à Tesouraria e aos membros do CGRC.
Caixa Mínimo
O Caixa Mínimo consiste na manutenção de um colchão de liquidez para o Conglomerado garantir a solvência por determinado período de tempo em um cenário de estresse de liquidez. 
São considerados, entre outros, o resgate antecipado de captações, saques nos depósitos à vista, a rolagem dos vencimentos dos empréstimos, aumento na utilização dos limites de crédito rotativo e despesas administrativas.
A manutenção do nível de Caixa, composto exclusivamente por ativos de alta liquidez, superior ao Caixa Mínimo é monitorada, controlada e reportada pela Diretoria de Riscos. Se identificado um nível de Caixa inferior ao Caixa Mínimo, o fato é tempestivamente informado aos níveis previstos na Política para os devidos posicionamentos.
Plano de Contingência de Liquidez
O plano de contingência de liquidez consiste na definição de um processo para fazer frente às insuficiências no fluxo financeiro em situações de crise de liquidez em diferentes horizontes de tempo, inclusive intraday.  </t>
  </si>
  <si>
    <t>Tabela LIQA: Informações qualitativas sobre o gerenciamento do risco de liquidez</t>
  </si>
  <si>
    <t>Conselho de Administração (CA):
O CA é responsável pela aprovação da Política de Gerenciamento de Risco de Liquidez, pela deliberação acerca das exceções e casos não previstos nesta política bem como por definir, se achar necessário, alçadas ao CEGIR e aos demais comitês que participam do processo.
Cabe também ao CA a definição do nível de apetite à riscos bem como a aprovação do Plano de Contingência de Liquidez.
Comitê Executivo de Gestão Integrada de Riscos (CEGIR):
O CEGIR é responsável por assessorar o CA nas discussões de gestão de capital, principalmente quando relacionado ao Apetite a Risco da instituição. Entre as suas atribuições estão:
• Definir as metodologias de cálculo, inclusive do Caixa Mínimo;
• Definir a estratégia de execução do Plano de Contingência, em função do momento;
• Reavaliação periódica dos modelos;
• Acompanhar a aderência dos processos da estrutura de gerenciamento de risco de mercado às políticas estabelecidas, incluindo a adequação, a observância e o gerenciamento dos níveis de apetite por riscos fixados na RAS;
• Propor ao Conselho de Administração (CA) os níveis de apetite por risco da instituição;
• Propor ao Conselho de Administração (CA) políticas, estratégias e limites de gerenciamento de risco de mercado.
Comitê de Gestão de Risco de Mercado, Liquidez e Capital (CGRC):
Este Comitê é o fórum de discussão e deliberação sobre os procedimentos do gerenciamento de risco de liquidez na instituição. As suas atribuições são:
• Deliberar sobre eventuais limites específicos de Risco Liquidez;
• Deliberar a respeito das estratégias de liquidez;
• Propor os cenários de estresse de liquidez.
RESPONSABILIDADES PELAS ATIVIDADES
Diretoria de Riscos
As atribuições da Diretoria de Riscos são:
• Identificar, avaliar, mensurar, monitorar, reportar e controlar a exposição ao risco de liquidez do Conglomerado;
• Propor premissas, métricas e modelos para a projeção de Fluxo de caixa e do Caixa Mínimo;
• Apurar, monitorar e disponibilizar para as áreas e fóruns competentes o fluxo de caixa, indicadores e métricas de liquidez;
• Apurar e verificar o cumprimento dos limites, e, nos casos de extrapolação, comunicar às estruturas responsáveis;
• Monitorar e controlar o Caixa do Conglomerado;
• Propor o conjunto de instrumentos financeiros que podem compor o caixa e o caixa mínimo; 
Tesouraria:
A Tesouraria é responsável pela execução da gestão do caixa e da liquidez da Instituição.
Área de Captação:
Cabe à Área de Captação a execução e a operacionalização das ações definidas no CGRC no que tange à gestão de liquidez.
Diretoria Comercial:
A Diretoria Comercial deve informar à Diretoria de Riscos a expectativa de negócios que possam ter influência sobre o fluxo de caixa e, consequentemente, sobre o nível de liquidez do Banco.
Auditoria Interna:
A Auditoria Interna é responsável por avaliar periodicamente, ou sob demanda, a conformidade dos processos, critérios, governança e outros fatores relacionados ao risco de liquidez. 
Demais Áreas:
As demais áreas da Instituição, não diretamente envolvidos neste tema, devem promover o entendimento, pelos seus colaboradores, dos riscos e responsabilidades envolvidas em suas atividades, bem como conheçam e sigam as políticas e procedimentos relativos ao Risco de Liquidez.
Entre suas atividades, estão:
• Reportar à Diretoria de Riscos qualquer novo produto ou modalidade de operação que impacta a liquidez da instituição;
• Reportar à Diretoria de Riscos quaisquer eventos que alterem o fluxo de caixa projetado, impactando a liquidez da instituição. 
• Conscientizar as equipes da importância do cumprimento da Política de Risco de Liquidez;
• Contribuir para a fidedignidade das informações extraídas dos sistemas operacionais utilizados em suas áreas com o intuito de compor a base de dados para análise da exposição ao risco de liquidez;
• Enviar eventuais informações que possam impactar à gestão de risco de liquidez em tempo hábil para a Diretoria de Riscos.</t>
  </si>
  <si>
    <t>Cada operação de captação possui características que podem influenciar a expectativa de fluxo de caixa. Neste sentido, as características (dados cadastrais) mais relevantes para esta análise são:
• Cliente (contraparte);
• Data de Vencimento (prazo); 
• Taxa contratada;
• Condição de Liquidez;
• Indexador.
O perfil de captação, portanto, consiste no conjunto de características que o portfólio institucional tem em função de suas operações observadas de maneira agregada. 
Dentro do contexto de gerenciamento do risco de liquidez, a gestão do perfil de captação é variável importante na expectativa de projeção de fluxo de caixa. Um perfil menos estável de funding oferece maior volatilidade na manutenção da liquidez. Conforme disposto na Política de Risco de Liquidez, o perfil de funding (e consequentemente sua projeção de fluxo de caixa) é considerado no modelo de cálculo do Caixa Mínimo que requer mais liquidez na medida em que o perfil do funding for mais instável.
Abaixo serão detalhadas as análises e a governança das principais variáveis do perfil de captação da Instituição.
2. Contraparte
Por contraparte (ou cliente) entende-se o detentor do papel emitido pela Instituição, ou seja, quem de fato está exposto ao risco do Banco. Nesse sentido, há dois segmentos de atuação da Banco Original: (a) o de Pessoa Física, cujos canais de distribuição são os gerentes, os correspondentes bancários e as distribuidoras; e (b) o Institucional, composto por empresas, bancos, fundos de investimentos, seguradoras, entre outros clientes de grande porte.
Uma alta concentração de títulos do Banco em determinada contraparte representa um aumento de risco para a gestão de liquidez do Banco, tendo em vista a volatilidade na projeção de fluxo de caixa.
De forma a mitigar o risco de concentração de contraparte, e complementando as diretrizes do modelo de Caixa Mínimo, para o segmento Institucional fica estabelecido o limite de concentração por cliente em 15% do Patrimônio Líquido (PL). 
Além da concentração por cliente, outro fator relevante nessa análise é o canal de negociação dos papeis do Banco: as distribuidoras. Elas colocam à disposição dos seus clientes os títulos emitidos pelo Banco Original. Embora estas distribuidoras não sejam consideradas clientes (por não deterem o papel do Banco), uma gestão prudente sobre este tipo de canal é importante para manutenção e diversificação das fontes de captação. Neste sentido, é exigida a manutenção de, no mínimo, três distribuidores ativos.
Adicionalmente, de forma a atingir uma maior quantidade e diversidade de clientes finais, a área de Captação Institucional observa as diferentes propostas de negócios destes distribuidores, que podem ser através de agentes autônomos, plataformas digitais, wealth management, entre outros.
2.1. Prazo, Taxa e Condição de Liquidez
O perfil de vencimento das captações tem influência sobre a projeção do fluxo de caixa, uma vez que representa um evento (trigger) onde o cliente, detentor do papel, terá a oportunidade de reavaliação sobre a permanência dos recursos. 
Uma primeira análise indica que um vencimento de captação representa uma expectativa de saída de fluxo de caixa e, equivalentemente, um vencimento de empréstimo representa uma expectativa de entrada de fluxo de caixa. Contudo, essa análise deve ser complementada com o comportamento esperado da carteira, com o planejamento de negócios e com características especificas de algumas operações.
Dentre estas características especificas, destaca-se a opção por permitir ao cliente o resgate da aplicação a qualquer tempo (liquidez diária). Diferentemente das operações sem liquidez, que representam um importante instrumento de gestão do caixa em função da sua previsibilidade, este tipo de condição só é disponibilizado para os correntistas Pessoa Física e Pessoa Jurídica, ou seja, em canais diretos com o Banco. Qualquer exceção deve respeitar a alçada definida pelo CA.
Complementa esta discussão o acompanhamento do custo de captação do portfólio, onde o custo marginal de captação é repassado ao negócio (área Comercial) através do Transfer Price.
Diante deste cenário, o monitoramento do perfil de vencimentos dos ativos e passivos (ALM), à luz das demais variáveis destacadas acima, deve ser acompanhado no CEGIR que, quando necessário encaminha o assunto ao CA. Este acompanhamento tem o intuito de deliberar sobre as estratégias de funding sem perder de vista o planejamento estratégico institucional.
2.2. Indexador
O objetivo da área de Captação Institucional e da área de Investimento do Banco PF é a emissão de títulos do Banco para a captação de recursos de terceiros, seguindo as diretrizes e alçadas definidas nesta Política e sem perder de vista às práticas e disponibilidade do mercado. Neste cenário, podem ser emitidos títulos com diferentes indexadores, tais como: CDI, Pré, IPCA, entre outros.
Esta composição de diferentes indexadores entre ativos e passivos pode ocasionar um risco de taxa de juros cuja gestão não é da área de Captação Institucional, e sim, conforme disposição da Política de Risco de Mercado, da área Tesouraria, que tem o mandato de realizar o hedge.
Nessa dinâmica, à luz dos instrumentos de hedge disponível no mercado, pode haver algum descasamento entre os vencimentos, volumes e indexadores, gerando para a Tesouraria um risco de taxa de juros (RBAN) que, em observância às diretrizes da Circular Normativa de Risco de Mercado Banking, deve ter seu limite respeitado.</t>
  </si>
  <si>
    <t xml:space="preserve">O objetivo do Plano de Contingência de Liquidez é fornecer um guia sobre os processos e procedimentos a serem adotados pela instituição em uma situação adversa de liquidez.
Este documento consolida as diretrizes sobre o processo, as responsabilidades, os fóruns de deliberações, a coordenação e execução de ações, a comunicação interna e externa, e as possíveis alternativas da instituição para enfrentar problemas de liquidez. 
O Plano de Contingência de Liquidez foi desenvolvido em conformidade aos requisitos da Resolução 4.557/17 e demais normas regulamentares aplicáveis à gestão das instituições financeiras e boas práticas de mercado.
Definição dos cenários onde será acionado o Plano de Contingência de Liquidez:
• Ocorrência de evento de estresse 
Consiste em um evento pontual, generalizado de mercado ou idiossincrático, como por exemplo a quebra de uma instituição financeira, a divulgação de um fato ou veiculação de uma notícia (ainda que falsa), onde constitui-se o risco de danos à imagem e reputação com potencial impacto na liquidez da Instituição. 
• Caixa estruturalmente inferior ao Caixa Mínimo
Identificação de uma situação onde o nível do caixa atinge um patamar inferior ao Caixa Mínimo de forma estrutural, isto é, não há expectativa de sua recomposição no curto prazo. 
• Caixa insuficiente para o fechamento do dia
Esta situação se caracteriza pela identificação da possibilidade do saldo da conta reserva não ser suficiente para honrar as obrigações durante o dia.
Responsabilidade pelas Ações de Contingência
Comitê Executivo de Gestão Integrada de Riscos (CEGIR):
O Comitê Executivo de Gestão Integrada de Riscos (CEGIR) deve acompanhar todo o processo de contingência de liquidez. É sua responsabilidade definir as ações a serem tomadas, monitorar e avaliar os resultados obtido. 
Áreas:
As áreas a seguir são fundamentais na execução e monitoramento do Plano de Contingência de Liquidez. Deste modo, o diretor responsável de cada área, ou um representante na sua ausência, deve acompanhar o desenvolvimento deste plano:
• Tesouraria
• Captação
• Comercial 
• Riscos
• Operações
ACIONAMENTO DO PLANO DE CONTINGÊNCIA
1. Levantamento de Informações
A identificação de um potencial de contingência representa necessidade de cuidado e plena atenção, pois indica que, dada a estrutura de funding, obrigações e direitos, existe uma probabilidade de insuficiência de recursos para manutenção da solvência de curto prazo da instituição.
Diante da necessidade de execução de ações que contribuam para a retenção do caixa e aumentem a liquidez de curto prazo, as seguintes informações devem ser expostas:
Área de Operações e de Riscos:
Devem informar a programação de saídas previstas para o horizonte de curto prazo – durante o dia e nos próximos dias. Esta programação é composta por liquidações de operações, ajustes na bolsa, encargos e despesas administrativas. O piloto de reserva, em conjunto com a área de Riscos, deve informar a composição dos ativos líquidos e o valor de títulos bloqueados na bolsa ou em operações interbancárias.
A composição do caixa e da carteira TVM contendo as operações que podem ser liquidadas para obtenção de liquidez como debêntures, ações, entre outros. Também deve ser exposta a projeção do fluxo de caixa e o runoff da carteira. 
Em relação à carteira de captação, deve ser destacado quais operações vão vencer nos próximos dias, quais operações contratualmente não podem ser liquidadas e o canal (Varejo, Mesa Clientes, Distribuidor ou Institucional) de cada contrato.
Por fim, o saldo de depósito à vista, o crédito rotativo disponível não tomado, as fianças e o saldo rotativo do cartão de crédito também devem ser informado.
2. Ações do Plano de Contingência
Com o conjunto de informações deliberadas nos itens acima, são elencadas as ações que, individualmente ou em conjunto, poderão ser executadas tendo em vista a retenção do caixa e o aumento de liquidez de curto prazo:
Área de Captação:
(a) Com o intuito de mitigar, parcialmente ou totalmente, o movimento de resgate antecipado das emissões, a área poderá cobrar um desconto no valor de juros da aplicação. A área poderá ainda, para os contratos sem condições pré-estabelecidas de liquidez, negar o resgate antecipado.
(b) Para as aplicações do Grupo, a área deverá negociar a possibilidade de manter os recursos já existentes na base de funding ou mesmo captar novos recursos.
(c) Adicionalmente, pode-se acessar outros Bancos ou Investidores Institucionais para captação de recursos via DPGE II (Depósito a Prazo com Garantia Especial). Para esta ação a área de risco verifica a disponibilidade de captação em função das garantias existentes. 
Área de Varejo:
(d) Equivalentemente à área de Captação, a área de Varejo deverá avaliar a possibilidade da aplicação de um desconto quando do resgate antecipado das operações sem liquidez contratada de forma a desestimular tal movimento.
Área Comercial e de Crédito:
(e) Suspensão ou redução de novas liberações das operações de crédito. Deverá ser observado o status do workflow de todas as operações, e as que estão passíveis de serem postergadas serão identificadas e suspensas até decretado fim do estado de contingencia. 
(f) Sobre as operações de empréstimos que estão próximas ao vencimento, deverá haver uma análise sobre a real capacidade de pagamento dos clientes e, para os casos possíveis, estas operações devem ser liquidadas.
(g) Em se tratando de uma operação relevante e de curto prazo, deverá ser verificada a viabilidade da não renovação do saldo das operações de Cessão de Recebíveis de modo a não comprometer o lastro das captações em LCA.
Área de Tesouraria:
(h) Deverá realizar a venda de Títulos e Valores Mobiliários que estão na carteira e não compõem o caixa da Instituição. Estes instrumentos, a priori, não têm liquidez imediata de modo que é esperado que haja um prêmio de liquidez para venda destes instrumentos.
(i) Adicionalmente, a Tesouraria deverá analisar o encerramento ou redução das posições da carteira na BM&amp;F, gerando o desbloqueio de títulos públicos federais vinculados. 
Institucional:
(j) A Diretoria pode acessar o Grupo Controlador para avaliar a possibilidade de aporte de novos recursos.
PLANO DE COMUNICAÇÃO
Os procedimentos de comunicação são necessários à medida que é necessário coordenar a execução das ações e manter informadas as entidades pertinentes ao processo.
Neste contexto, são segregados os procedimentos de comunicação no que tange à governança interna e externa do plano de contingência.
1. Comunicação aos Fóruns
Sendo o monitoramento e controle contínuo da liquidez e solvência da instituição papel da área de Riscos, esta área tem o mandato de informar ao Comitê Executivo de Gestão de Riscos (CEGIR) as ações tomadas e os resultados obtidos em cada etapa do processo.
2. Comunicação às Áreas Afins
Conforme descrito nos itens anteriores, as áreas pertinentes ao processo são:
• Tesouraria
• Captação
• Comercial 
• Riscos
• Operações
O Diretor responsável de cada área tem o mandato de decidir, dentro da sua área, quais funcionários devem ser informados e qual o nível de informação distribuído.
3. Comunicação ao Regulador
A comunicação com o Banco Central deve ser centralizada na Diretoria Executiva de Riscos. A diretoria tem o mandato de posicionar o regulador das ações executadas, seus resultados e das ações que pretende realizar.
Também cabe à Diretoria manter os demais membros do grupo posicionados acerca das informações prestadas ao Banco Central.
4. Comunicação ao Grupo Controlador
A Diretoria de Riscos é responsável por posicionar o Grupo Controlador das ações executadas, seus resultados e as ações que pretende realizar. E em conjunto com a área de captação verificar a disponibilidade de recursos para um novo aporte.
</t>
  </si>
  <si>
    <t>Tabela CRA: Informações qualitativas sobre o gerenciamento do risco de crédito</t>
  </si>
  <si>
    <t>Tabela CCRA: Informações qualitativas sobre o gerenciamento do risco de crédito de contraparte (CCR)</t>
  </si>
  <si>
    <t>Fatores de risco</t>
  </si>
  <si>
    <t>Taxas de juros</t>
  </si>
  <si>
    <t>Taxas dos cupons de taxas de juros (RWAJUR4)</t>
  </si>
  <si>
    <t>Total</t>
  </si>
  <si>
    <t>Tabela MR1: Abordagem padronizada - fatores de risco associados ao risco de mercado</t>
  </si>
  <si>
    <r>
      <t>RWA</t>
    </r>
    <r>
      <rPr>
        <vertAlign val="subscript"/>
        <sz val="11"/>
        <color theme="1"/>
        <rFont val="Calibri"/>
        <family val="2"/>
        <scheme val="minor"/>
      </rPr>
      <t>MPAD</t>
    </r>
  </si>
  <si>
    <t xml:space="preserve">1a </t>
  </si>
  <si>
    <t xml:space="preserve">1b </t>
  </si>
  <si>
    <t xml:space="preserve">1c </t>
  </si>
  <si>
    <t xml:space="preserve">1d </t>
  </si>
  <si>
    <r>
      <t>Taxas de juros prefixada denominadas em Real (RWA</t>
    </r>
    <r>
      <rPr>
        <vertAlign val="subscript"/>
        <sz val="11"/>
        <color theme="1"/>
        <rFont val="Calibri"/>
        <family val="2"/>
        <scheme val="minor"/>
      </rPr>
      <t>JUR1</t>
    </r>
    <r>
      <rPr>
        <sz val="11"/>
        <color theme="1"/>
        <rFont val="Calibri"/>
        <family val="2"/>
        <scheme val="minor"/>
      </rPr>
      <t>)</t>
    </r>
  </si>
  <si>
    <r>
      <t>Taxas dos cupons de moeda estrangeira (RWA</t>
    </r>
    <r>
      <rPr>
        <vertAlign val="subscript"/>
        <sz val="11"/>
        <color theme="1"/>
        <rFont val="Calibri"/>
        <family val="2"/>
        <scheme val="minor"/>
      </rPr>
      <t>JUR2</t>
    </r>
    <r>
      <rPr>
        <sz val="11"/>
        <color theme="1"/>
        <rFont val="Calibri"/>
        <family val="2"/>
        <scheme val="minor"/>
      </rPr>
      <t>)</t>
    </r>
  </si>
  <si>
    <r>
      <t>Taxas dos cupons de índices de preço (RWA</t>
    </r>
    <r>
      <rPr>
        <vertAlign val="subscript"/>
        <sz val="11"/>
        <color theme="1"/>
        <rFont val="Calibri"/>
        <family val="2"/>
        <scheme val="minor"/>
      </rPr>
      <t>JUR3</t>
    </r>
    <r>
      <rPr>
        <sz val="11"/>
        <color theme="1"/>
        <rFont val="Calibri"/>
        <family val="2"/>
        <scheme val="minor"/>
      </rPr>
      <t>)</t>
    </r>
  </si>
  <si>
    <r>
      <t>Preços de ações (RWA</t>
    </r>
    <r>
      <rPr>
        <vertAlign val="subscript"/>
        <sz val="11"/>
        <color theme="1"/>
        <rFont val="Calibri"/>
        <family val="2"/>
        <scheme val="minor"/>
      </rPr>
      <t>ACS</t>
    </r>
    <r>
      <rPr>
        <sz val="11"/>
        <color theme="1"/>
        <rFont val="Calibri"/>
        <family val="2"/>
        <scheme val="minor"/>
      </rPr>
      <t>)</t>
    </r>
  </si>
  <si>
    <r>
      <t>Taxas de câmbio (RWA</t>
    </r>
    <r>
      <rPr>
        <vertAlign val="subscript"/>
        <sz val="11"/>
        <color theme="1"/>
        <rFont val="Calibri"/>
        <family val="2"/>
        <scheme val="minor"/>
      </rPr>
      <t>CAM</t>
    </r>
    <r>
      <rPr>
        <sz val="11"/>
        <color theme="1"/>
        <rFont val="Calibri"/>
        <family val="2"/>
        <scheme val="minor"/>
      </rPr>
      <t>)</t>
    </r>
  </si>
  <si>
    <r>
      <t>Preços de mercadorias (</t>
    </r>
    <r>
      <rPr>
        <b/>
        <sz val="11"/>
        <color theme="1"/>
        <rFont val="Calibri"/>
        <family val="2"/>
        <scheme val="minor"/>
      </rPr>
      <t>commodities</t>
    </r>
    <r>
      <rPr>
        <sz val="11"/>
        <color theme="1"/>
        <rFont val="Calibri"/>
        <family val="2"/>
        <scheme val="minor"/>
      </rPr>
      <t>) (RWA</t>
    </r>
    <r>
      <rPr>
        <vertAlign val="subscript"/>
        <sz val="11"/>
        <color theme="1"/>
        <rFont val="Calibri"/>
        <family val="2"/>
        <scheme val="minor"/>
      </rPr>
      <t>COM</t>
    </r>
    <r>
      <rPr>
        <sz val="11"/>
        <color theme="1"/>
        <rFont val="Calibri"/>
        <family val="2"/>
        <scheme val="minor"/>
      </rPr>
      <t>)</t>
    </r>
  </si>
  <si>
    <t>"O Original oferece a seus clientes um portfólio de produtos e serviços que visam o financiamento à cadeia produtiva do agronegócio, à produção industrial, à aquisição de direitos creditórios, empréstimos para capital de giro e derivativos, voltados à proteção de ativos financeiros para grandes e médias empresas. Também é foco do Original o  atendimento às pessoas físicas e pequenos empreendedores (MEI) em todo o território nacional, oferencendo produtos de crédito como empréstimos pessoal, cheque especial e cartões de crédito e débito, além de produtos de investimentos. 
Adicionalmente às equipes comerciais, contamos com profissionais de Tesouraria divididos em uma Mesa de Operações Proprietária e uma Mesa Clientes, esta última para oferecer operações de derivativos e de câmbio de forma competitiva aos clientes.
Para suportar este modelo de negócios, é estabelecido uma estrutura organizacional de gerenciamento de riscos que possibilite um controle tempestivo, independente e assertivo, suportado por processos de identificação, mensuração, avaliação, monitoramento, reporte, controle e mitigação dos diversos riscos incorridos em virtude de suas atividades, mantendo-se sempre em linha com as melhores práticas de mercado e atendendo as regulações pertinentes.
O Comitê Executivo de Gestão Integrada de Riscos (CEGIR) é responsável por assessorar o Conselho de Administração, que é a autoridade superior nas decisões quanto ao apetite a risco e a alocação de capital do Conglomerado. As revisões das diretrizes de gerenciamento de risco e de capital, bem como os limites de risco, também são de responsabilidade do CA. 
Nesta dinâmica, os principais riscos identificados, mensurados, avaliados, monitorados, reportados, controlados e mitigados são:
Risco de Crédito
Risco de Mercado e Risco de Taxa de Juros
Risco de Liquidez
Risco Operacional e Socioambiental
Gerenciamento de Capital
",</t>
  </si>
  <si>
    <t>"A estrutura de governança de gestão de riscos tem como pilar a segregação entre o processo decisório e o de execução. Assim, as decisões ficam dentro dos foruns competentes enquanto a execução e operacionalização estão nas áreas e unidades pertencentes ao processo.
Dentro deste pilar, destacam-se os seguintes orgãos decisórios:
Conselho de Administração
- Responsável pela definição do apetite e riscos e da estrutura de gerenciamento de riscos
Comitê Executivo de Gestão Integrada de Riscos
- Responsável por assessorar o CA nas deliberações acerca do gerenciamento de riscos, no acompanhamento dos reportes sobre os riscos e na supervisão da atuação do CRO
Comitê de Auditoria
- Avaliar os processos de controles internos e de gerenciamento de riscos do Conglomerado; e
- Recomendar à Diretoria da Instituição, correções ou aprimoramentos de políticas, práticas e procedimentos, identificados no âmbito de suas atribuições.
- Acompanhamento das melhorias recomendadas pela Auditoria Interna.
Além destes, as decisões inerentes ao gerenciamento de cada risco específico é deliberados nos comitês que se reportam ao CEGIR:
Comitê de Gestão de Portfólio de Crédito
Comitê de Risco Operacional e Controles Internos
Comitê de Gestão de Ativos e Passivos
Comitê de Segurança de Informação e Riscos Tecnológicos
Complementando o processo, as diretorias e as áreas tem o mandato de executar as deliberações dos orgãos destacados acima. As principais áreas dentro do processo de gerenciamento de risco são:
- Gerenciamento de Riscos e Capital;
- Compliance;
- Controles Internos;
- Segurança de Informação e Riscos Tecnológios; e
- Auditoria.
",</t>
  </si>
  <si>
    <t>"A disseminação da cultura de riscos na instituição tem como primeiro alicerce um canal baseado em pessoas. Todas as áreas possuem um Agente de Controles Internos e Compliance (ACIC). Estes colaboradores são responsáveis pela disseminação dessa cultura de risco, observando eventuais erros operacionais e propondo melhorias no processo de governança dentro da instituição. Destaca-se que para este papel, são escolhidos colaboradores com senioridades.
Atualmente, o Original conta com mais de 53 ACICs.
O segundo alicerce de disseminação da cultura de riscos é a disponibilização dos documentos internos que regem o processo e a governança de riscos em biblioteca interna (intranet) para qualquer colaborador. Assim, todos colaboradores possuem acesso às políticas de risco de crédito, mercado, liquidez , operacional e de gestão de capital.
",</t>
  </si>
  <si>
    <t>"Os principais riscos incorridos pelo Banco são:
Risco de Crédito: possibilidade de ocorrência de perdas financeiras associadas ao não cumprimento pela contraparte de suas respectivas obrigações nos termos pactuados, integral ou parcialmente, sempre observando proativamente não só o desempenho e perspectivas dos negócios do cliente como também o valor das garantias agregadas.
Risco de Mercado e Risco de Taxa de Juros:  possibilidade de ocorrência de perdas resultantes da flutuação nos preços de mercado de posições detidas, inclusive as eventuais perdas decorrentes do tamanho da posição frente à liquidez dos mercados, durante processos de liquidação.
Risco de Liquidez:  possibilidade de a Instituição não ser capaz de honrar eficientemente suas obrigações financeiras esperadas e inesperadas, correntes e futuras, inclusive aquelas decorrentes da vinculação de garantias, sem afetar suas operações diárias e sem incorrer em perdas significativas
Risco Operacional: possibilidade de ocorrência de perdas resultantes de falha, deficiência ou inadequação de processos internos, pessoas e sistemas, ou de reflexos advindos de eventos externos.
Gerenciamento de Capital: é o processo contínuo de monitoramento e controle do capital necessário para fazer face aos riscos a que o Conglomerado está sujeito, frente a seus objetivos estratégicos, refletidos em suas metas.",</t>
  </si>
  <si>
    <t xml:space="preserve">"O Programa de Teste de Estresse consiste num conjunto coordenado de processos, que apoiados em rotinas e metodologias, e regidos por uma governança, objetivam identificar potenciais vulnerabilidades da instituição, através de uma avaliação prospectiva dos potenciais impactos de eventos e circunstâncias adversas na solvência e na estratégia da instituição.
Os cenários de médio e longo prazo utilizados no Programa de Teste de Estresse são definidos com embasamento econômico elaborado por corpo técnico especializado. Os cenários contém eventos e circunstâncias adversas, podendo utilizar a interação entre riscos, elementos históricos e hipotéticos, riscos idiossincráticos e sistêmicos, sejam de origem nacional e/ou externa. 
O impacto do teste de estresse no negócio pode se dar por diversas maneiras: aumento potencial das perdas, redução das receitas financeiras e de serviços, retração das taxas de crescimento, retardo no retorno dos investimentos, entre outros fatores.
Os resultados deste teste mostra o impacto estimado no balanço e no resultado financeiro do período, as perdas financeiras ocorridas, os principais riscos identificados, inclusive as concentrações significativas de riscos, e a capacidade da instituição em absorver perdas
Os resultados desta avaliação prospetiva são considerados: 
• Nas decisões estratégicas da instituição; 
• Na revisão dos níveis de apetite por riscos;
• Na revisão das estratégias e dos limites estabelecidos para o gerenciamento de riscos e de capital; 
• Na avaliação da adequação e dos níveis e de capital e de liquidez da instituição e na elaboração dos respectivos planos de contingência; 
• Na identificação, na mensuração, na avaliação, no monitoramento, no controle e na mitigação dos riscos da instituição.
",
</t>
  </si>
  <si>
    <t>"O Original oferece a seus clientes um portfólio de produtos e serviços que visam o financiamento à cadeia produtiva do agronegócio, à produção industrial, à aquisição de direitos creditórios, empréstimos para capital de giro e derivativos, voltados à proteção de ativos financeiros para grandes e médias empresas e o atendimento às pessoas físicas e pequenos empreendedores (MEI) em todo o território nacional.
Deste modo, sendo o principal negócio do Banco, de fato é observado que o risco predominante no balanço da instituição é o risco de crédito. 
"</t>
  </si>
  <si>
    <t>"O crescimento da carteira comercial impacta a exposição da Instituição ao risco de crédito. Por isso é fundamental uma política de concessão de crédito que permita o crescimento do negócio de maneira consistente e um gerenciamento de riscos que monitore e controle a evolução da carteira dentro dos parâmetros estabelecidos.
De modo a manter a observância a tal diretriz, são observados os seguintes pilares:
• Política de Concessão de Crédito PJ que considere clientes que apresentem boa posição patrimonial, garantias sólidas ed ocumentação em ordem.
• Política de Concessão de Crédito PF que permita o crescimento da carteira de maneira sustentável e sem demasiada concentração por clientes;
• Decisões de créditos relevantes em fórum senior;
• Constante monitoramento e controle das diretrizes estabelecidas; e
• Mitigação do risco socioambiental inerente à atividade comercial."</t>
  </si>
  <si>
    <t>"Constituem-se formalmente os seguintes comitês para a análise, deliberação e acompanhamento das atividades pertinentes ao gerenciamento do Risco de Crédito da Instituição, a saber:
a)	Conselho de Administração;
b)	Comitê Executivo de Gestão Integrada de Riscos;
c)	Comitês de Crédito;
d)	Comitê de Gestão do Portfolio de Crédito - Agronegócio, Corporate e Recebíveis;
e)	Comitê de Gestão do Portfolio de Crédito - Varejo PF Não Correntista e Empresas.
Todos os órgãos listados acima possuem regulamento aprovado, conforme alçada. O Conselho de Administração é o órgão máximo de deliberação, que por sua vez, pode delegar algum nível de alçada para os demais comitês.
Apesar da delegação acima referida, o Conselho de Administração poderá ratificar as deliberações realizadas por estes comitês em situações de insuficiência de alçada ou a pedido do secretário do fórum. A alçada de aprovação de exceções e situações não previstas neste normativo é do Conselho de Administração."</t>
  </si>
  <si>
    <t>"Dentro da governança estabelecida pelo Banco, o CRO, que está a frente da Diretoria de Riscos, se reporta ao Comitê Executivo de Gestão Integrada de Riscos (CEGIR) que por sua vez assessora o Conselho de Administração nos assuntos relativos à gestão de riscos. 
O programa de conformidade está sob a gestão da área de Compliance, onde está designado diretor estatutário apartado das atribuições de riscos.
A área de auditoria interna, por sua vez, está subordinada ao Comitê de Auditoria, nos termos da Resolução 3.198."</t>
  </si>
  <si>
    <t>"As principais informações nos relatórios de gerenciamento riscos são:
- Evolução da carteira de crédito por linhas de negócios, maturidade e rating
- Evolução da carteira de Atacdo por segmento da economia
- Concentração por clientes (segundo disposições da Resolução 4.677)
- inadimplência
- Garantias "</t>
  </si>
  <si>
    <t>"A maior parte dos fatores de riscos mapeados e incorridos pela instituição é contemplada na supervisão do Regulador do Sistema Financeiro Nacional, através de cálculos padronizados e consolidados em uma medida denominada RWA (Risk-weighted asset).
A Diretoria de Riscos é responsável pelo cálculo e reporte ao regulador, aos membros do CEGIR e, quando aplicável, ao CA acercas destas medidas. 
Já com um viés mais prospectivo, também é submetivo à governanca destacada acima, o Plano de Capital, o documento que demonstra a relação entre o Orçamento da Instituição e a alocação dos Riscos necessários para tal, dado os diferentes cenários de negócio projetados em um horizonte de  de três anos. A alçada de aprovação deste documento é do Conselho de Administração.
Estratégias de Negócio e Hedge
   Conforme mencionado anteriormente, a atividade operacional do Banco Original consiste na geração de resultados a partir das operações intrínsecas ao negócio, a partir da evolução da carteira de crédito. Com a finalidade de manter a operação da instituição dentro dos limites operacionais preestabelecidos, o Banco Original realiza hedge de operações, podendo se caracterizar como hedge econômico ou contábil.  Os derivativos são os instrumentos mais utilizados na composição do hedge. 
Neste documento constam as seguintes informações:
- Diretrizes para Alocação de Capital
- Projeções de Capital e das Necessidades de Capital
- Plano de Contingência de Capital.
",</t>
  </si>
  <si>
    <t>"O Risco de Crédito Potencial (RCP) trata dos casos em que o cliente é a contraparte do banco em operações cujo potencial de perda de crédito está associado às flutuações dos preços de mercado, a exemplo dos derivativos, dos contratos com exposição cambial e das compromissadas. 
O Original utiliza modelos de análise histórica de volatilidades dos retornos dos ativos subjacentes, associando-os a uma expectativa econômica previamente aprovada em comitê para estimação do potencial ajuste financeiro da operação de derivativo. Assim, dado um conjunto de prazos e um nível de confiança aprovados em fórum competente, estima-se o risco de crédito potencial de cada contrato.  Esta estimativa de ajuste financeiro potencial é considerada para fins de aprovação de limites sem perder de vista as demais posições desses clientes em seus demais contratos de crédito."</t>
  </si>
  <si>
    <t>"O Original controla a exposição ao risco de crédito, não só no âmbito global de sua carteira, na forma de concentrações, mas também individualmente, avaliando as contrapartes e suas operações de crédito. A atuação nestas duas frentes de forma coordenada, garante a adequação do risco de crédito ao apetite definido pelo Conselho de Administração (CA). A Diretoria de Riscos monitora a evolução dos índices de concentração do portfólio pelos maiores devedores, por classificação de crédito das contrapartes, por quantidade de dias de atraso e por maturidade das operações. Além disso, é avaliada a adequação das provisões frente a exposição de risco. As áreas e os Comitês envolvidos recebem estes relatórios mensais para o devido acompanhamento.
As garantias reais e pessoais atuam como mitigadores de risco de crédito nas operações de derivativos e operações compromissadas, sendo as garantias solicitadas de acordo com as características intrínsecas de cada crédito concedido. O processo de análise de crédito verifica quantitativamente e qualitativamente a necessidade e as garantias propostas. 
No caso particular de gestão de risco de contraparte, também podem ser acordadas condições de liquidação antecipada (Reset) ou de garantias em aplicações financeiras."</t>
  </si>
  <si>
    <t>"não se aplica"</t>
  </si>
  <si>
    <t>"Dentro do arcabouço de governança descrito nos itens OVA_A e OVA_B, os assuntos de riscos são expostos e deliberados periodicamente no CEGIR, seguindo recorrência estabelecida em seu Regulamento. Cabe ao CEGIR, também observando seu Regulamento, o encaminhamento das deliberações pertinentes ao Conselho de Administração.
",</t>
  </si>
  <si>
    <t>"O processo de mitigação de riscos tem como diretriz o apetite a risco definido na RAS. Deste modo, para o monitoramento e controle de cada risco especifico, tendo em vista uma prévia avaliação, há políticas que possibilitam tais diretrizes. Destacam-se entre as principais ações, dentro do modelo de negócio ora descrito no item OVA_A:
Risco de Crédito:
Dentro do processo de gestão de risco de créidto, o Original utiliza garantias reais e pessoais como mitigadores de risco de crédito em suas operações, derivativos e operações compromissadas, sendo as garantias solicitadas de acordo com as características intrínsecas de cada crédito concedido. O processo de análise de crédito verifica quantitativamente e qualitativamente a necessidade e as garantias propostas, deliberando sobre sua eventual necessidade.
Como política do Conglomerado, normalmente são solicitadas garantias superiores ao valor da operação de crédito, protegendo-se de uma possível desvalorização e custos processuais. O registro das garantias é realizado na forma da lei e, em se tratando de penhor ou alienação de bens móveis ou imóveis, se dá nos cartórios competentes.
A avaliação das garantias, em especial relativas à produção agropecuária, é feita com base no preço de mercado do produto na data da concessão e/ou no preço futuro previsto para o produto, considerando um cenário de venda forçada. 
Risco Socioambiental:
São definidas condições restritivas quando identificado que uma operação de crédito pessa ensejar um risco socioambiental, sendo que há uma alçada definido conforme o risco incorrido.
Além disso, há condições impeditivas, impossibilitando o início do relacionamento ou a concessão de crédito, independentemente da alçada. Atualmente tal vedação consiste em casos onde há condenações judiciais a partir de 1 grau em matéria trabalhista, com reconhecimento de utilização de mão de obra em condição análogas à escravidão, mão de obra infantil ou exploração sexual, independente do cumprimento da sentença.
Risco de Mercado e de Taxa de Juros:
A atividade operacional do Banco Original consiste na geração de resultados a partir das operações intrínsecas ao negócio, a partir da evolução da carteira de crédito. No entanto, tais atividades operacionais podem incorrer em exposição ao risco de mercado. Neste contexto, a Tesouraria, que detém o mandato de gestão do risco de mercado, administra os riscos de suas posições da carteira bancária (banking) de acordo com os limites operacionais preestabelecidos.
O mandato da Tesouraria também prevê a gestão das posições da carteira de negociação (trading), em que as operações são realizadas com intenção de negociação, a fim de auferir resultado a partir das oscilações de mercado. Para tal mandato, são utilizados instrumentos de derivativos, em que se destacam Futuros, Termos, Swaps e Opções – negociados em bolsa ou em mercado de balcão. O Conglomerado não possui em seu portfolio produtos de derivativos de crédito (Resolução 2.933/02 do CMN). Os indexadores mais relevantes são: taxas de juros prefixadas, moedas, índices de inflação, índice de bolsa e preço de commodities.
",</t>
  </si>
  <si>
    <t>Acréscimo relativo ao ajuste associado à variação do valor dos derivativos em decorrência de variação da qualidade creditícia da contraparte (CVA)</t>
  </si>
  <si>
    <t>Risco de Pagamentos (RWASP)</t>
  </si>
  <si>
    <t>3T24</t>
  </si>
  <si>
    <t>2T24</t>
  </si>
  <si>
    <t>1T24</t>
  </si>
  <si>
    <t>4T24</t>
  </si>
  <si>
    <t>1T25</t>
  </si>
  <si>
    <t>Adicional de Conservação de Capital Principal - ACPConservação</t>
  </si>
  <si>
    <t xml:space="preserve">Adicional Contracíclico de Capital Principal - ACPContracíclico </t>
  </si>
  <si>
    <t xml:space="preserve">Adicional de Importância Sistêmica de Capital Principal - ACPSistêmico </t>
  </si>
  <si>
    <t>ACP total</t>
  </si>
  <si>
    <t xml:space="preserve">Margem excedente de Capital Principal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</si>
</sst>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5" formatCode="0.0%"/>
    <numFmt numFmtId="166" formatCode="0.000%"/>
  </numFmts>
  <fonts count="4" x14ac:knownFonts="1">
    <font>
      <sz val="11"/>
      <color theme="1"/>
      <name val="Calibri"/>
      <family val="2"/>
      <scheme val="minor"/>
    </font>
    <font>
      <b/>
      <sz val="11"/>
      <color theme="1"/>
      <name val="Calibri"/>
      <family val="2"/>
      <scheme val="minor"/>
    </font>
    <font>
      <vertAlign val="subscript"/>
      <sz val="11"/>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auto="1"/>
      </left>
      <right/>
      <top/>
      <bottom style="thin">
        <color auto="1"/>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4">
    <xf numFmtId="0" fontId="0" fillId="0" borderId="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47">
    <xf numFmtId="0" fontId="0" fillId="0" borderId="0" xfId="0"/>
    <xf numFmtId="0" fontId="0" fillId="0" borderId="1" xfId="0" applyBorder="1"/>
    <xf numFmtId="4" fontId="0" fillId="0" borderId="1" xfId="0" applyNumberFormat="1" applyBorder="1"/>
    <xf numFmtId="10" fontId="0" fillId="0" borderId="1" xfId="0" applyNumberFormat="1" applyBorder="1"/>
    <xf numFmtId="0" fontId="0" fillId="0" borderId="2" xfId="0" applyBorder="1" applyAlignment="1">
      <alignment horizontal="right"/>
    </xf>
    <xf numFmtId="0" fontId="0" fillId="2" borderId="4" xfId="0" applyFill="1" applyBorder="1"/>
    <xf numFmtId="0" fontId="0" fillId="2" borderId="0" xfId="0" applyFill="1"/>
    <xf numFmtId="0" fontId="1" fillId="0" borderId="0" xfId="0" applyFont="1"/>
    <xf numFmtId="0" fontId="0" fillId="0" borderId="0" xfId="0" applyAlignment="1">
      <alignment wrapText="1"/>
    </xf>
    <xf numFmtId="0" fontId="0" fillId="0" borderId="1" xfId="0" applyBorder="1" applyAlignment="1">
      <alignment wrapText="1"/>
    </xf>
    <xf numFmtId="0" fontId="0" fillId="0" borderId="1" xfId="0" applyBorder="1" applyAlignment="1">
      <alignment vertical="top" wrapText="1"/>
    </xf>
    <xf numFmtId="0" fontId="0" fillId="0" borderId="1" xfId="0" applyBorder="1" applyAlignment="1">
      <alignment horizontal="center" vertical="top"/>
    </xf>
    <xf numFmtId="0" fontId="1" fillId="0" borderId="0" xfId="0" applyFont="1" applyAlignment="1">
      <alignment vertical="top"/>
    </xf>
    <xf numFmtId="0" fontId="0" fillId="0" borderId="1" xfId="0" quotePrefix="1" applyBorder="1" applyAlignment="1">
      <alignment horizontal="center" vertical="top"/>
    </xf>
    <xf numFmtId="0" fontId="0" fillId="0" borderId="1" xfId="0" applyBorder="1" applyAlignment="1">
      <alignment horizontal="justify" vertical="top" wrapText="1"/>
    </xf>
    <xf numFmtId="0" fontId="0" fillId="0" borderId="0" xfId="0" applyAlignment="1">
      <alignment vertical="top"/>
    </xf>
    <xf numFmtId="0" fontId="0" fillId="0" borderId="1" xfId="0" applyBorder="1" applyAlignment="1">
      <alignment horizontal="center"/>
    </xf>
    <xf numFmtId="0" fontId="0" fillId="0" borderId="1" xfId="0" applyBorder="1" applyAlignment="1">
      <alignment horizontal="left" vertical="top" wrapText="1" indent="2"/>
    </xf>
    <xf numFmtId="0" fontId="0" fillId="0" borderId="1" xfId="0" applyBorder="1" applyAlignment="1">
      <alignment horizontal="left" vertical="top" wrapText="1" indent="4"/>
    </xf>
    <xf numFmtId="0" fontId="0" fillId="0" borderId="1" xfId="0" applyBorder="1" applyAlignment="1">
      <alignment horizontal="left" wrapText="1" indent="2"/>
    </xf>
    <xf numFmtId="0" fontId="0" fillId="0" borderId="6" xfId="0" applyBorder="1" applyAlignment="1">
      <alignment horizontal="left" vertical="top" wrapText="1"/>
    </xf>
    <xf numFmtId="0" fontId="0" fillId="0" borderId="1" xfId="0" applyBorder="1" applyAlignment="1">
      <alignment horizontal="justify" vertical="top"/>
    </xf>
    <xf numFmtId="0" fontId="0" fillId="0" borderId="2" xfId="0" applyBorder="1" applyAlignment="1">
      <alignment horizontal="center" vertical="top"/>
    </xf>
    <xf numFmtId="0" fontId="0" fillId="0" borderId="3" xfId="0" applyBorder="1" applyAlignment="1">
      <alignment horizontal="center" vertical="top"/>
    </xf>
    <xf numFmtId="0" fontId="0" fillId="0" borderId="8" xfId="0" applyBorder="1" applyAlignment="1">
      <alignment horizontal="center" vertical="top"/>
    </xf>
    <xf numFmtId="0" fontId="0" fillId="0" borderId="10" xfId="0" applyBorder="1" applyAlignment="1">
      <alignment horizontal="center" vertical="top"/>
    </xf>
    <xf numFmtId="0" fontId="0" fillId="0" borderId="7" xfId="0" applyBorder="1"/>
    <xf numFmtId="0" fontId="0" fillId="0" borderId="0" xfId="0" applyAlignment="1">
      <alignment horizontal="center"/>
    </xf>
    <xf numFmtId="0" fontId="1" fillId="0" borderId="1" xfId="0" applyFont="1" applyBorder="1"/>
    <xf numFmtId="4" fontId="0" fillId="0" borderId="0" xfId="0" applyNumberFormat="1"/>
    <xf numFmtId="10" fontId="0" fillId="0" borderId="1" xfId="1" applyNumberFormat="1" applyFont="1" applyBorder="1"/>
    <xf numFmtId="165" fontId="0" fillId="0" borderId="1" xfId="1" applyNumberFormat="1" applyFont="1" applyBorder="1"/>
    <xf numFmtId="0" fontId="0" fillId="2" borderId="6" xfId="0" applyFill="1" applyBorder="1"/>
    <xf numFmtId="14" fontId="0" fillId="0" borderId="0" xfId="0" applyNumberFormat="1"/>
    <xf numFmtId="43" fontId="0" fillId="0" borderId="0" xfId="3" applyFont="1" applyBorder="1"/>
    <xf numFmtId="43" fontId="0" fillId="0" borderId="0" xfId="3" applyFont="1"/>
    <xf numFmtId="3" fontId="0" fillId="0" borderId="0" xfId="0" applyNumberFormat="1"/>
    <xf numFmtId="0" fontId="0" fillId="0" borderId="2" xfId="0" applyBorder="1" applyAlignment="1">
      <alignment horizontal="justify" vertical="top" wrapText="1"/>
    </xf>
    <xf numFmtId="0" fontId="0" fillId="0" borderId="3" xfId="0" applyBorder="1" applyAlignment="1">
      <alignment horizontal="justify" vertical="top" wrapText="1"/>
    </xf>
    <xf numFmtId="0" fontId="0" fillId="0" borderId="8" xfId="0" applyBorder="1" applyAlignment="1">
      <alignment horizontal="justify" vertical="top" wrapText="1"/>
    </xf>
    <xf numFmtId="0" fontId="0" fillId="0" borderId="9" xfId="0" applyBorder="1" applyAlignment="1">
      <alignment horizontal="justify" vertical="top" wrapText="1"/>
    </xf>
    <xf numFmtId="0" fontId="0" fillId="0" borderId="11" xfId="0" applyBorder="1" applyAlignment="1">
      <alignment horizontal="justify" vertical="top" wrapText="1"/>
    </xf>
    <xf numFmtId="0" fontId="0" fillId="0" borderId="5" xfId="0" applyBorder="1" applyAlignment="1">
      <alignment horizontal="justify" vertical="top" wrapText="1"/>
    </xf>
    <xf numFmtId="43" fontId="0" fillId="0" borderId="1" xfId="3" applyFont="1" applyBorder="1"/>
    <xf numFmtId="43" fontId="0" fillId="3" borderId="1" xfId="3" applyFont="1" applyFill="1" applyBorder="1"/>
    <xf numFmtId="2" fontId="0" fillId="0" borderId="1" xfId="1" applyNumberFormat="1" applyFont="1" applyBorder="1"/>
    <xf numFmtId="166" fontId="0" fillId="0" borderId="0" xfId="1" applyNumberFormat="1" applyFont="1" applyBorder="1"/>
  </cellXfs>
  <cellStyles count="4">
    <cellStyle name="Normal" xfId="0" builtinId="0"/>
    <cellStyle name="Porcentagem" xfId="1" builtinId="5"/>
    <cellStyle name="Vírgula" xfId="3" builtinId="3"/>
    <cellStyle name="Vírgula 2" xfId="2" xr:uid="{01D5A227-EA90-4682-8AC3-026DCFD6BB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rgb="FF00B050"/>
  </sheetPr>
  <dimension ref="A1:H32"/>
  <sheetViews>
    <sheetView showGridLines="0" zoomScale="80" zoomScaleNormal="80" workbookViewId="0">
      <selection activeCell="B29" sqref="B29"/>
    </sheetView>
  </sheetViews>
  <sheetFormatPr defaultColWidth="0" defaultRowHeight="15" x14ac:dyDescent="0.25"/>
  <cols>
    <col min="1" max="1" width="2.85546875" customWidth="1"/>
    <col min="2" max="2" width="66.85546875" customWidth="1"/>
    <col min="3" max="4" width="18.7109375" bestFit="1" customWidth="1"/>
    <col min="5" max="7" width="17.42578125" customWidth="1"/>
    <col min="8" max="8" width="2.85546875" customWidth="1"/>
    <col min="9" max="16384" width="9.140625" hidden="1"/>
  </cols>
  <sheetData>
    <row r="1" spans="2:7" x14ac:dyDescent="0.25">
      <c r="B1" s="7" t="s">
        <v>24</v>
      </c>
    </row>
    <row r="2" spans="2:7" x14ac:dyDescent="0.25">
      <c r="C2" s="33"/>
    </row>
    <row r="3" spans="2:7" x14ac:dyDescent="0.25">
      <c r="C3" s="4" t="s">
        <v>103</v>
      </c>
      <c r="D3" s="4" t="s">
        <v>102</v>
      </c>
      <c r="E3" s="4" t="s">
        <v>99</v>
      </c>
      <c r="F3" s="4" t="s">
        <v>100</v>
      </c>
      <c r="G3" s="4" t="s">
        <v>101</v>
      </c>
    </row>
    <row r="4" spans="2:7" x14ac:dyDescent="0.25">
      <c r="B4" s="32" t="s">
        <v>0</v>
      </c>
      <c r="C4" s="5"/>
      <c r="D4" s="5"/>
      <c r="E4" s="5"/>
      <c r="F4" s="5"/>
      <c r="G4" s="5"/>
    </row>
    <row r="5" spans="2:7" x14ac:dyDescent="0.25">
      <c r="B5" s="1" t="s">
        <v>1</v>
      </c>
      <c r="C5" s="2">
        <v>1495565909.0799999</v>
      </c>
      <c r="D5" s="2">
        <v>1476065209.5</v>
      </c>
      <c r="E5" s="2">
        <v>2042683745.9400001</v>
      </c>
      <c r="F5" s="2">
        <v>1821787962.98</v>
      </c>
      <c r="G5" s="2">
        <v>1694440114.22</v>
      </c>
    </row>
    <row r="6" spans="2:7" x14ac:dyDescent="0.25">
      <c r="B6" s="1" t="s">
        <v>2</v>
      </c>
      <c r="C6" s="2">
        <v>2092104423.1800001</v>
      </c>
      <c r="D6" s="2">
        <v>2048501966.52</v>
      </c>
      <c r="E6" s="2">
        <v>2042683745.9400001</v>
      </c>
      <c r="F6" s="2">
        <v>1821787962.98</v>
      </c>
      <c r="G6" s="2">
        <v>1694440114.22</v>
      </c>
    </row>
    <row r="7" spans="2:7" x14ac:dyDescent="0.25">
      <c r="B7" s="1" t="s">
        <v>3</v>
      </c>
      <c r="C7" s="2">
        <v>2960978807.7800002</v>
      </c>
      <c r="D7" s="2">
        <v>2885432698.2199998</v>
      </c>
      <c r="E7" s="2">
        <v>3099650297.9400001</v>
      </c>
      <c r="F7" s="2">
        <v>2836685752.98</v>
      </c>
      <c r="G7" s="2">
        <v>2671195634.2199998</v>
      </c>
    </row>
    <row r="8" spans="2:7" x14ac:dyDescent="0.25">
      <c r="B8" s="1" t="s">
        <v>4</v>
      </c>
      <c r="C8" s="1">
        <v>0</v>
      </c>
      <c r="D8" s="1">
        <v>0</v>
      </c>
      <c r="E8" s="1">
        <v>0</v>
      </c>
      <c r="F8" s="1">
        <v>0</v>
      </c>
      <c r="G8" s="1">
        <v>0</v>
      </c>
    </row>
    <row r="9" spans="2:7" x14ac:dyDescent="0.25">
      <c r="B9" s="1" t="s">
        <v>5</v>
      </c>
      <c r="C9" s="1">
        <v>0</v>
      </c>
      <c r="D9" s="1">
        <v>0</v>
      </c>
      <c r="E9" s="1">
        <v>0</v>
      </c>
      <c r="F9" s="1">
        <v>0</v>
      </c>
      <c r="G9" s="1">
        <v>0</v>
      </c>
    </row>
    <row r="10" spans="2:7" x14ac:dyDescent="0.25">
      <c r="B10" s="32" t="s">
        <v>6</v>
      </c>
      <c r="C10" s="6"/>
      <c r="D10" s="6"/>
      <c r="E10" s="6"/>
      <c r="F10" s="6"/>
      <c r="G10" s="6"/>
    </row>
    <row r="11" spans="2:7" x14ac:dyDescent="0.25">
      <c r="B11" s="1" t="s">
        <v>7</v>
      </c>
      <c r="C11" s="2">
        <v>19215713711</v>
      </c>
      <c r="D11" s="2">
        <v>20651217577.400002</v>
      </c>
      <c r="E11" s="2">
        <v>32052721047.23</v>
      </c>
      <c r="F11" s="2">
        <v>29315063439.27</v>
      </c>
      <c r="G11" s="2">
        <v>26651279733.939999</v>
      </c>
    </row>
    <row r="12" spans="2:7" x14ac:dyDescent="0.25">
      <c r="B12" s="32" t="s">
        <v>8</v>
      </c>
      <c r="C12" s="6"/>
      <c r="D12" s="6"/>
      <c r="E12" s="6"/>
      <c r="F12" s="6"/>
      <c r="G12" s="6"/>
    </row>
    <row r="13" spans="2:7" x14ac:dyDescent="0.25">
      <c r="B13" s="1" t="s">
        <v>9</v>
      </c>
      <c r="C13" s="30">
        <v>7.7830359651115427E-2</v>
      </c>
      <c r="D13" s="30">
        <v>7.1475941017412753E-2</v>
      </c>
      <c r="E13" s="30">
        <v>6.3728871658979766E-2</v>
      </c>
      <c r="F13" s="30">
        <v>6.2145114123804399E-2</v>
      </c>
      <c r="G13" s="30">
        <v>6.3578189532946E-2</v>
      </c>
    </row>
    <row r="14" spans="2:7" x14ac:dyDescent="0.25">
      <c r="B14" s="1" t="s">
        <v>10</v>
      </c>
      <c r="C14" s="30">
        <v>0.10887466656949508</v>
      </c>
      <c r="D14" s="30">
        <v>9.919521494760733E-2</v>
      </c>
      <c r="E14" s="30">
        <v>6.3728871658979766E-2</v>
      </c>
      <c r="F14" s="30">
        <v>6.2145114123804399E-2</v>
      </c>
      <c r="G14" s="30">
        <v>6.3578189532946E-2</v>
      </c>
    </row>
    <row r="15" spans="2:7" x14ac:dyDescent="0.25">
      <c r="B15" s="1" t="s">
        <v>11</v>
      </c>
      <c r="C15" s="3">
        <v>0.15409153426786293</v>
      </c>
      <c r="D15" s="3">
        <v>0.13972215862844428</v>
      </c>
      <c r="E15" s="3">
        <v>9.6704747574242911E-2</v>
      </c>
      <c r="F15" s="3">
        <v>9.6765465265206282E-2</v>
      </c>
      <c r="G15" s="3">
        <v>0.10022766864805643</v>
      </c>
    </row>
    <row r="16" spans="2:7" x14ac:dyDescent="0.25">
      <c r="B16" s="32" t="s">
        <v>12</v>
      </c>
      <c r="C16" s="6"/>
      <c r="D16" s="6"/>
      <c r="E16" s="6"/>
      <c r="F16" s="6"/>
      <c r="G16" s="6"/>
    </row>
    <row r="17" spans="2:7" x14ac:dyDescent="0.25">
      <c r="B17" s="1" t="s">
        <v>104</v>
      </c>
      <c r="C17" s="43">
        <v>480392842.77999997</v>
      </c>
      <c r="D17" s="43">
        <v>516280439.44</v>
      </c>
      <c r="E17" s="43">
        <v>0</v>
      </c>
      <c r="F17" s="43">
        <v>0</v>
      </c>
      <c r="G17" s="43">
        <v>0</v>
      </c>
    </row>
    <row r="18" spans="2:7" x14ac:dyDescent="0.25">
      <c r="B18" s="1" t="s">
        <v>105</v>
      </c>
      <c r="C18" s="43">
        <v>0</v>
      </c>
      <c r="D18" s="43">
        <v>0</v>
      </c>
      <c r="E18" s="43">
        <v>0</v>
      </c>
      <c r="F18" s="43">
        <v>0</v>
      </c>
      <c r="G18" s="43">
        <v>0</v>
      </c>
    </row>
    <row r="19" spans="2:7" x14ac:dyDescent="0.25">
      <c r="B19" s="1" t="s">
        <v>106</v>
      </c>
      <c r="C19" s="43">
        <v>0</v>
      </c>
      <c r="D19" s="43">
        <v>0</v>
      </c>
      <c r="E19" s="43">
        <v>0</v>
      </c>
      <c r="F19" s="43">
        <v>0</v>
      </c>
      <c r="G19" s="43">
        <v>0</v>
      </c>
    </row>
    <row r="20" spans="2:7" x14ac:dyDescent="0.25">
      <c r="B20" s="1" t="s">
        <v>107</v>
      </c>
      <c r="C20" s="43">
        <v>480392842.77999997</v>
      </c>
      <c r="D20" s="43">
        <v>516280439.44</v>
      </c>
      <c r="E20" s="43">
        <v>0</v>
      </c>
      <c r="F20" s="43">
        <v>0</v>
      </c>
      <c r="G20" s="43">
        <v>0</v>
      </c>
    </row>
    <row r="21" spans="2:7" x14ac:dyDescent="0.25">
      <c r="B21" s="1" t="s">
        <v>108</v>
      </c>
      <c r="C21" s="44">
        <v>0</v>
      </c>
      <c r="D21" s="44">
        <v>0</v>
      </c>
      <c r="E21" s="44">
        <v>3.7288716589797669E-3</v>
      </c>
      <c r="F21" s="43">
        <v>2.1451141238043991E-3</v>
      </c>
      <c r="G21" s="43">
        <v>3.5781895329460088E-3</v>
      </c>
    </row>
    <row r="22" spans="2:7" x14ac:dyDescent="0.25">
      <c r="B22" s="32" t="s">
        <v>13</v>
      </c>
      <c r="C22" s="6"/>
      <c r="D22" s="6"/>
      <c r="E22" s="6"/>
      <c r="F22" s="6"/>
      <c r="G22" s="6"/>
    </row>
    <row r="23" spans="2:7" x14ac:dyDescent="0.25">
      <c r="B23" s="1" t="s">
        <v>14</v>
      </c>
      <c r="C23" s="2">
        <v>30328757133.099998</v>
      </c>
      <c r="D23" s="2">
        <v>28027618944.68</v>
      </c>
      <c r="E23" s="2">
        <v>42468540099.940002</v>
      </c>
      <c r="F23" s="2">
        <v>37817362879.980003</v>
      </c>
      <c r="G23" s="2">
        <v>31801089084.130001</v>
      </c>
    </row>
    <row r="24" spans="2:7" x14ac:dyDescent="0.25">
      <c r="B24" s="1" t="s">
        <v>15</v>
      </c>
      <c r="C24" s="45">
        <v>6.9</v>
      </c>
      <c r="D24" s="30">
        <v>7.3099999999999998E-2</v>
      </c>
      <c r="E24" s="31">
        <v>4.8099999999999997E-2</v>
      </c>
      <c r="F24" s="31">
        <v>4.82E-2</v>
      </c>
      <c r="G24" s="31">
        <v>5.33E-2</v>
      </c>
    </row>
    <row r="25" spans="2:7" x14ac:dyDescent="0.25">
      <c r="B25" s="32" t="s">
        <v>16</v>
      </c>
      <c r="C25" s="6"/>
      <c r="D25" s="6"/>
      <c r="E25" s="6"/>
      <c r="F25" s="6"/>
      <c r="G25" s="6"/>
    </row>
    <row r="26" spans="2:7" x14ac:dyDescent="0.25">
      <c r="B26" s="1" t="s">
        <v>17</v>
      </c>
      <c r="C26" s="1"/>
      <c r="D26" s="1"/>
      <c r="E26" s="1"/>
      <c r="F26" s="1"/>
      <c r="G26" s="1"/>
    </row>
    <row r="27" spans="2:7" x14ac:dyDescent="0.25">
      <c r="B27" s="1" t="s">
        <v>18</v>
      </c>
      <c r="C27" s="1"/>
      <c r="D27" s="1"/>
      <c r="E27" s="1"/>
      <c r="F27" s="1"/>
      <c r="G27" s="1"/>
    </row>
    <row r="28" spans="2:7" x14ac:dyDescent="0.25">
      <c r="B28" s="1" t="s">
        <v>19</v>
      </c>
      <c r="C28" s="1"/>
      <c r="D28" s="1"/>
      <c r="E28" s="1"/>
      <c r="F28" s="1"/>
      <c r="G28" s="1"/>
    </row>
    <row r="29" spans="2:7" x14ac:dyDescent="0.25">
      <c r="B29" s="32" t="s">
        <v>20</v>
      </c>
      <c r="C29" s="6"/>
      <c r="D29" s="6"/>
      <c r="E29" s="6"/>
      <c r="F29" s="6"/>
      <c r="G29" s="6"/>
    </row>
    <row r="30" spans="2:7" x14ac:dyDescent="0.25">
      <c r="B30" s="1" t="s">
        <v>21</v>
      </c>
      <c r="C30" s="1"/>
      <c r="D30" s="1"/>
      <c r="E30" s="1"/>
      <c r="F30" s="1"/>
      <c r="G30" s="1"/>
    </row>
    <row r="31" spans="2:7" x14ac:dyDescent="0.25">
      <c r="B31" s="1" t="s">
        <v>22</v>
      </c>
      <c r="C31" s="1"/>
      <c r="D31" s="1"/>
      <c r="E31" s="1"/>
      <c r="F31" s="1"/>
      <c r="G31" s="1"/>
    </row>
    <row r="32" spans="2:7" x14ac:dyDescent="0.25">
      <c r="B32" s="1" t="s">
        <v>23</v>
      </c>
      <c r="C32" s="1"/>
      <c r="D32" s="1"/>
      <c r="E32" s="1"/>
      <c r="F32" s="1"/>
      <c r="G32" s="1"/>
    </row>
  </sheetData>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tabColor rgb="FF00B050"/>
  </sheetPr>
  <dimension ref="A1:D10"/>
  <sheetViews>
    <sheetView showGridLines="0" topLeftCell="A4" zoomScale="70" zoomScaleNormal="70" workbookViewId="0">
      <selection activeCell="C20" sqref="C20"/>
    </sheetView>
  </sheetViews>
  <sheetFormatPr defaultColWidth="0" defaultRowHeight="15" x14ac:dyDescent="0.25"/>
  <cols>
    <col min="1" max="1" width="2.85546875" customWidth="1"/>
    <col min="2" max="2" width="6" customWidth="1"/>
    <col min="3" max="3" width="219" customWidth="1"/>
    <col min="4" max="4" width="2.85546875" customWidth="1"/>
    <col min="5" max="16384" width="9.140625" hidden="1"/>
  </cols>
  <sheetData>
    <row r="1" spans="2:3" x14ac:dyDescent="0.25">
      <c r="B1" s="12" t="s">
        <v>25</v>
      </c>
      <c r="C1" s="15"/>
    </row>
    <row r="2" spans="2:3" x14ac:dyDescent="0.25">
      <c r="B2" s="15"/>
      <c r="C2" s="15"/>
    </row>
    <row r="3" spans="2:3" ht="238.5" customHeight="1" x14ac:dyDescent="0.25">
      <c r="B3" s="11" t="s">
        <v>26</v>
      </c>
      <c r="C3" s="14" t="s">
        <v>81</v>
      </c>
    </row>
    <row r="4" spans="2:3" ht="409.5" x14ac:dyDescent="0.25">
      <c r="B4" s="11" t="s">
        <v>27</v>
      </c>
      <c r="C4" s="14" t="s">
        <v>82</v>
      </c>
    </row>
    <row r="5" spans="2:3" ht="126" customHeight="1" x14ac:dyDescent="0.25">
      <c r="B5" s="13" t="s">
        <v>29</v>
      </c>
      <c r="C5" s="10" t="s">
        <v>83</v>
      </c>
    </row>
    <row r="6" spans="2:3" ht="195" x14ac:dyDescent="0.25">
      <c r="B6" s="11" t="s">
        <v>28</v>
      </c>
      <c r="C6" s="10" t="s">
        <v>84</v>
      </c>
    </row>
    <row r="7" spans="2:3" ht="48" customHeight="1" x14ac:dyDescent="0.25">
      <c r="B7" s="11" t="s">
        <v>30</v>
      </c>
      <c r="C7" s="10" t="s">
        <v>95</v>
      </c>
    </row>
    <row r="8" spans="2:3" ht="240" x14ac:dyDescent="0.25">
      <c r="B8" s="11" t="s">
        <v>31</v>
      </c>
      <c r="C8" s="10" t="s">
        <v>85</v>
      </c>
    </row>
    <row r="9" spans="2:3" ht="378.75" customHeight="1" x14ac:dyDescent="0.25">
      <c r="B9" s="11" t="s">
        <v>32</v>
      </c>
      <c r="C9" s="10" t="s">
        <v>96</v>
      </c>
    </row>
    <row r="10" spans="2:3" ht="225" x14ac:dyDescent="0.25">
      <c r="B10" s="11" t="s">
        <v>33</v>
      </c>
      <c r="C10" s="10" t="s">
        <v>91</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tabColor rgb="FF00B050"/>
  </sheetPr>
  <dimension ref="A1:F26"/>
  <sheetViews>
    <sheetView showGridLines="0" topLeftCell="A4" workbookViewId="0">
      <selection activeCell="D2" sqref="D2"/>
    </sheetView>
  </sheetViews>
  <sheetFormatPr defaultColWidth="0" defaultRowHeight="15" x14ac:dyDescent="0.25"/>
  <cols>
    <col min="1" max="1" width="2.85546875" customWidth="1"/>
    <col min="2" max="2" width="9.140625" customWidth="1"/>
    <col min="3" max="3" width="62.5703125" customWidth="1"/>
    <col min="4" max="4" width="16.42578125" bestFit="1" customWidth="1"/>
    <col min="5" max="5" width="27" customWidth="1"/>
    <col min="6" max="6" width="2.85546875" customWidth="1"/>
    <col min="7" max="16384" width="9.140625" hidden="1"/>
  </cols>
  <sheetData>
    <row r="1" spans="2:5" x14ac:dyDescent="0.25">
      <c r="B1" s="7" t="s">
        <v>41</v>
      </c>
    </row>
    <row r="3" spans="2:5" x14ac:dyDescent="0.25">
      <c r="D3" s="16" t="s">
        <v>42</v>
      </c>
      <c r="E3" s="16" t="s">
        <v>43</v>
      </c>
    </row>
    <row r="4" spans="2:5" x14ac:dyDescent="0.25">
      <c r="D4" s="16" t="s">
        <v>34</v>
      </c>
      <c r="E4" s="16" t="s">
        <v>35</v>
      </c>
    </row>
    <row r="5" spans="2:5" x14ac:dyDescent="0.25">
      <c r="C5" s="8"/>
      <c r="D5" s="16" t="s">
        <v>103</v>
      </c>
      <c r="E5" s="16" t="s">
        <v>103</v>
      </c>
    </row>
    <row r="6" spans="2:5" x14ac:dyDescent="0.25">
      <c r="B6" s="16">
        <v>0</v>
      </c>
      <c r="C6" s="20" t="s">
        <v>36</v>
      </c>
      <c r="D6" s="2">
        <v>16995889215.389999</v>
      </c>
      <c r="E6" s="2">
        <v>1359671137.2312</v>
      </c>
    </row>
    <row r="7" spans="2:5" x14ac:dyDescent="0.25">
      <c r="B7" s="16">
        <v>2</v>
      </c>
      <c r="C7" s="17" t="s">
        <v>37</v>
      </c>
      <c r="D7" s="2">
        <v>13352768362.109999</v>
      </c>
      <c r="E7" s="2">
        <v>1068221468.9687999</v>
      </c>
    </row>
    <row r="8" spans="2:5" x14ac:dyDescent="0.25">
      <c r="B8" s="16">
        <v>6</v>
      </c>
      <c r="C8" s="17" t="s">
        <v>38</v>
      </c>
      <c r="D8" s="2">
        <v>0</v>
      </c>
      <c r="E8" s="2">
        <v>0</v>
      </c>
    </row>
    <row r="9" spans="2:5" ht="30" x14ac:dyDescent="0.25">
      <c r="B9" s="16">
        <v>7</v>
      </c>
      <c r="C9" s="18" t="s">
        <v>45</v>
      </c>
      <c r="D9" s="2">
        <v>0</v>
      </c>
      <c r="E9" s="2">
        <v>0</v>
      </c>
    </row>
    <row r="10" spans="2:5" x14ac:dyDescent="0.25">
      <c r="B10" s="16" t="s">
        <v>44</v>
      </c>
      <c r="C10" s="18" t="s">
        <v>46</v>
      </c>
      <c r="D10" s="2">
        <v>0</v>
      </c>
      <c r="E10" s="2">
        <v>0</v>
      </c>
    </row>
    <row r="11" spans="2:5" x14ac:dyDescent="0.25">
      <c r="B11" s="16">
        <v>9</v>
      </c>
      <c r="C11" s="17" t="s">
        <v>47</v>
      </c>
      <c r="D11" s="2">
        <v>0</v>
      </c>
      <c r="E11" s="2">
        <v>0</v>
      </c>
    </row>
    <row r="12" spans="2:5" ht="45" x14ac:dyDescent="0.25">
      <c r="B12" s="16">
        <v>10</v>
      </c>
      <c r="C12" s="17" t="s">
        <v>97</v>
      </c>
      <c r="D12" s="2">
        <v>43637573.549999997</v>
      </c>
      <c r="E12" s="2">
        <v>3491005.8839999996</v>
      </c>
    </row>
    <row r="13" spans="2:5" ht="30" x14ac:dyDescent="0.25">
      <c r="B13" s="16">
        <v>12</v>
      </c>
      <c r="C13" s="17" t="s">
        <v>48</v>
      </c>
      <c r="D13" s="2">
        <v>0</v>
      </c>
      <c r="E13" s="2">
        <v>0</v>
      </c>
    </row>
    <row r="14" spans="2:5" ht="30" x14ac:dyDescent="0.25">
      <c r="B14" s="16">
        <v>13</v>
      </c>
      <c r="C14" s="17" t="s">
        <v>49</v>
      </c>
      <c r="D14" s="2">
        <v>0</v>
      </c>
      <c r="E14" s="2">
        <v>0</v>
      </c>
    </row>
    <row r="15" spans="2:5" ht="30" x14ac:dyDescent="0.25">
      <c r="B15" s="16">
        <v>14</v>
      </c>
      <c r="C15" s="17" t="s">
        <v>50</v>
      </c>
      <c r="D15" s="2">
        <v>0</v>
      </c>
      <c r="E15" s="2">
        <v>0</v>
      </c>
    </row>
    <row r="16" spans="2:5" ht="30" x14ac:dyDescent="0.25">
      <c r="B16" s="16">
        <v>16</v>
      </c>
      <c r="C16" s="17" t="s">
        <v>51</v>
      </c>
      <c r="D16" s="2">
        <v>0</v>
      </c>
      <c r="E16" s="2">
        <v>0</v>
      </c>
    </row>
    <row r="17" spans="2:5" x14ac:dyDescent="0.25">
      <c r="B17" s="16">
        <v>25</v>
      </c>
      <c r="C17" s="17" t="s">
        <v>52</v>
      </c>
      <c r="D17" s="2">
        <v>3599483279.73</v>
      </c>
      <c r="E17" s="2">
        <v>287958662.37840003</v>
      </c>
    </row>
    <row r="18" spans="2:5" x14ac:dyDescent="0.25">
      <c r="B18" s="16">
        <v>20</v>
      </c>
      <c r="C18" s="9" t="s">
        <v>39</v>
      </c>
      <c r="D18" s="2">
        <v>193423135.53</v>
      </c>
      <c r="E18" s="2">
        <v>15473850.842399999</v>
      </c>
    </row>
    <row r="19" spans="2:5" ht="30" x14ac:dyDescent="0.25">
      <c r="B19" s="16">
        <v>21</v>
      </c>
      <c r="C19" s="19" t="s">
        <v>53</v>
      </c>
      <c r="D19" s="2">
        <v>193423135.53</v>
      </c>
      <c r="E19" s="2">
        <v>15473850.842399999</v>
      </c>
    </row>
    <row r="20" spans="2:5" ht="30" x14ac:dyDescent="0.25">
      <c r="B20" s="16">
        <v>22</v>
      </c>
      <c r="C20" s="19" t="s">
        <v>54</v>
      </c>
      <c r="D20" s="2">
        <v>0</v>
      </c>
      <c r="E20" s="2">
        <v>0</v>
      </c>
    </row>
    <row r="21" spans="2:5" x14ac:dyDescent="0.25">
      <c r="B21" s="16">
        <v>24</v>
      </c>
      <c r="C21" s="9" t="s">
        <v>40</v>
      </c>
      <c r="D21" s="2">
        <v>2026401360.0799999</v>
      </c>
      <c r="E21" s="2">
        <v>162112108.8064</v>
      </c>
    </row>
    <row r="22" spans="2:5" x14ac:dyDescent="0.25">
      <c r="B22" s="16"/>
      <c r="C22" s="9" t="s">
        <v>98</v>
      </c>
      <c r="D22" s="2">
        <v>0</v>
      </c>
      <c r="E22" s="2">
        <v>0</v>
      </c>
    </row>
    <row r="23" spans="2:5" x14ac:dyDescent="0.25">
      <c r="B23" s="16">
        <v>27</v>
      </c>
      <c r="C23" s="9" t="s">
        <v>68</v>
      </c>
      <c r="D23" s="2">
        <v>19215713711</v>
      </c>
      <c r="E23" s="2">
        <v>1537257096.8800001</v>
      </c>
    </row>
    <row r="26" spans="2:5" x14ac:dyDescent="0.25">
      <c r="D26" s="29"/>
    </row>
  </sheetData>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7"/>
  <dimension ref="A1:D17"/>
  <sheetViews>
    <sheetView showGridLines="0" workbookViewId="0">
      <selection activeCell="C11" sqref="C11:C14"/>
    </sheetView>
  </sheetViews>
  <sheetFormatPr defaultColWidth="0" defaultRowHeight="15" x14ac:dyDescent="0.25"/>
  <cols>
    <col min="1" max="1" width="2.85546875" customWidth="1"/>
    <col min="2" max="2" width="6.140625" customWidth="1"/>
    <col min="3" max="3" width="152.7109375" customWidth="1"/>
    <col min="4" max="4" width="2.85546875" customWidth="1"/>
    <col min="5" max="16384" width="9.140625" hidden="1"/>
  </cols>
  <sheetData>
    <row r="1" spans="2:3" x14ac:dyDescent="0.25">
      <c r="B1" s="7" t="s">
        <v>59</v>
      </c>
    </row>
    <row r="3" spans="2:3" x14ac:dyDescent="0.25">
      <c r="B3" s="5" t="s">
        <v>55</v>
      </c>
      <c r="C3" s="5"/>
    </row>
    <row r="4" spans="2:3" ht="409.5" customHeight="1" x14ac:dyDescent="0.25">
      <c r="B4" s="22" t="s">
        <v>26</v>
      </c>
      <c r="C4" s="37" t="s">
        <v>60</v>
      </c>
    </row>
    <row r="5" spans="2:3" ht="394.5" customHeight="1" x14ac:dyDescent="0.25">
      <c r="B5" s="23"/>
      <c r="C5" s="38"/>
    </row>
    <row r="6" spans="2:3" ht="409.6" customHeight="1" x14ac:dyDescent="0.25">
      <c r="B6" s="22" t="s">
        <v>27</v>
      </c>
      <c r="C6" s="37" t="s">
        <v>61</v>
      </c>
    </row>
    <row r="7" spans="2:3" ht="409.5" customHeight="1" x14ac:dyDescent="0.25">
      <c r="B7" s="24"/>
      <c r="C7" s="39"/>
    </row>
    <row r="8" spans="2:3" ht="258" customHeight="1" x14ac:dyDescent="0.25">
      <c r="B8" s="23"/>
      <c r="C8" s="38"/>
    </row>
    <row r="9" spans="2:3" ht="60" x14ac:dyDescent="0.25">
      <c r="B9" s="13" t="s">
        <v>29</v>
      </c>
      <c r="C9" s="14" t="s">
        <v>56</v>
      </c>
    </row>
    <row r="10" spans="2:3" ht="139.5" customHeight="1" x14ac:dyDescent="0.25">
      <c r="B10" s="11" t="s">
        <v>28</v>
      </c>
      <c r="C10" s="14" t="s">
        <v>57</v>
      </c>
    </row>
    <row r="11" spans="2:3" ht="409.5" customHeight="1" x14ac:dyDescent="0.25">
      <c r="B11" s="22" t="s">
        <v>30</v>
      </c>
      <c r="C11" s="37" t="s">
        <v>62</v>
      </c>
    </row>
    <row r="12" spans="2:3" ht="409.5" customHeight="1" x14ac:dyDescent="0.25">
      <c r="B12" s="24"/>
      <c r="C12" s="39"/>
    </row>
    <row r="13" spans="2:3" ht="409.5" customHeight="1" x14ac:dyDescent="0.25">
      <c r="B13" s="24"/>
      <c r="C13" s="39"/>
    </row>
    <row r="14" spans="2:3" ht="123.75" customHeight="1" x14ac:dyDescent="0.25">
      <c r="B14" s="23"/>
      <c r="C14" s="38"/>
    </row>
    <row r="15" spans="2:3" ht="409.5" customHeight="1" x14ac:dyDescent="0.25">
      <c r="B15" s="22" t="s">
        <v>31</v>
      </c>
      <c r="C15" s="40" t="s">
        <v>58</v>
      </c>
    </row>
    <row r="16" spans="2:3" ht="409.5" customHeight="1" x14ac:dyDescent="0.25">
      <c r="B16" s="25"/>
      <c r="C16" s="41"/>
    </row>
    <row r="17" spans="2:3" ht="27.75" customHeight="1" x14ac:dyDescent="0.25">
      <c r="B17" s="26"/>
      <c r="C17" s="42"/>
    </row>
  </sheetData>
  <mergeCells count="4">
    <mergeCell ref="C4:C5"/>
    <mergeCell ref="C6:C8"/>
    <mergeCell ref="C11:C14"/>
    <mergeCell ref="C15:C17"/>
  </mergeCells>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8">
    <tabColor rgb="FF00B050"/>
  </sheetPr>
  <dimension ref="A1:D7"/>
  <sheetViews>
    <sheetView showGridLines="0" topLeftCell="A5" workbookViewId="0">
      <selection activeCell="C7" sqref="C7"/>
    </sheetView>
  </sheetViews>
  <sheetFormatPr defaultColWidth="0" defaultRowHeight="15" x14ac:dyDescent="0.25"/>
  <cols>
    <col min="1" max="1" width="2.85546875" customWidth="1"/>
    <col min="2" max="2" width="7" customWidth="1"/>
    <col min="3" max="3" width="101.28515625" customWidth="1"/>
    <col min="4" max="4" width="2.85546875" customWidth="1"/>
    <col min="5" max="16384" width="9.140625" hidden="1"/>
  </cols>
  <sheetData>
    <row r="1" spans="2:3" x14ac:dyDescent="0.25">
      <c r="B1" s="7" t="s">
        <v>63</v>
      </c>
    </row>
    <row r="3" spans="2:3" ht="105" x14ac:dyDescent="0.25">
      <c r="B3" s="11" t="s">
        <v>26</v>
      </c>
      <c r="C3" s="10" t="s">
        <v>86</v>
      </c>
    </row>
    <row r="4" spans="2:3" ht="180" x14ac:dyDescent="0.25">
      <c r="B4" s="11" t="s">
        <v>27</v>
      </c>
      <c r="C4" s="10" t="s">
        <v>87</v>
      </c>
    </row>
    <row r="5" spans="2:3" ht="240" x14ac:dyDescent="0.25">
      <c r="B5" s="11" t="s">
        <v>29</v>
      </c>
      <c r="C5" s="10" t="s">
        <v>88</v>
      </c>
    </row>
    <row r="6" spans="2:3" ht="105" x14ac:dyDescent="0.25">
      <c r="B6" s="11" t="s">
        <v>28</v>
      </c>
      <c r="C6" s="10" t="s">
        <v>89</v>
      </c>
    </row>
    <row r="7" spans="2:3" ht="90" x14ac:dyDescent="0.25">
      <c r="B7" s="11" t="s">
        <v>30</v>
      </c>
      <c r="C7" s="10" t="s">
        <v>90</v>
      </c>
    </row>
  </sheetData>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12">
    <tabColor rgb="FF00B050"/>
  </sheetPr>
  <dimension ref="A1:D5"/>
  <sheetViews>
    <sheetView showGridLines="0" workbookViewId="0">
      <selection activeCell="B2" sqref="B2"/>
    </sheetView>
  </sheetViews>
  <sheetFormatPr defaultColWidth="0" defaultRowHeight="15" x14ac:dyDescent="0.25"/>
  <cols>
    <col min="1" max="1" width="2.85546875" customWidth="1"/>
    <col min="2" max="2" width="7.140625" customWidth="1"/>
    <col min="3" max="3" width="101" customWidth="1"/>
    <col min="4" max="4" width="2.85546875" customWidth="1"/>
    <col min="5" max="16384" width="9.140625" hidden="1"/>
  </cols>
  <sheetData>
    <row r="1" spans="2:3" x14ac:dyDescent="0.25">
      <c r="B1" s="7" t="s">
        <v>64</v>
      </c>
    </row>
    <row r="3" spans="2:3" ht="148.5" customHeight="1" x14ac:dyDescent="0.25">
      <c r="B3" s="21" t="s">
        <v>26</v>
      </c>
      <c r="C3" s="14" t="s">
        <v>92</v>
      </c>
    </row>
    <row r="4" spans="2:3" ht="210" x14ac:dyDescent="0.25">
      <c r="B4" s="21" t="s">
        <v>27</v>
      </c>
      <c r="C4" s="14" t="s">
        <v>93</v>
      </c>
    </row>
    <row r="5" spans="2:3" x14ac:dyDescent="0.25">
      <c r="B5" s="21" t="s">
        <v>29</v>
      </c>
      <c r="C5" s="21" t="s">
        <v>94</v>
      </c>
    </row>
  </sheetData>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5">
    <tabColor rgb="FF00B050"/>
  </sheetPr>
  <dimension ref="A1:F49"/>
  <sheetViews>
    <sheetView showGridLines="0" tabSelected="1" workbookViewId="0">
      <selection activeCell="E2" sqref="E2"/>
    </sheetView>
  </sheetViews>
  <sheetFormatPr defaultColWidth="0" defaultRowHeight="15" x14ac:dyDescent="0.25"/>
  <cols>
    <col min="1" max="1" width="2.85546875" customWidth="1"/>
    <col min="2" max="2" width="6.7109375" customWidth="1"/>
    <col min="3" max="3" width="98.28515625" bestFit="1" customWidth="1"/>
    <col min="4" max="5" width="15.85546875" customWidth="1"/>
    <col min="6" max="6" width="15.28515625" bestFit="1" customWidth="1"/>
    <col min="7" max="16384" width="9.140625" hidden="1"/>
  </cols>
  <sheetData>
    <row r="1" spans="2:6" x14ac:dyDescent="0.25">
      <c r="B1" s="7" t="s">
        <v>69</v>
      </c>
    </row>
    <row r="2" spans="2:6" x14ac:dyDescent="0.25">
      <c r="B2" s="7"/>
    </row>
    <row r="3" spans="2:6" x14ac:dyDescent="0.25">
      <c r="D3" s="16" t="s">
        <v>42</v>
      </c>
      <c r="E3" s="27"/>
    </row>
    <row r="4" spans="2:6" ht="18" x14ac:dyDescent="0.35">
      <c r="C4" s="7" t="s">
        <v>65</v>
      </c>
      <c r="D4" s="16" t="s">
        <v>70</v>
      </c>
      <c r="E4" s="27"/>
    </row>
    <row r="5" spans="2:6" x14ac:dyDescent="0.25">
      <c r="B5" s="16">
        <v>1</v>
      </c>
      <c r="C5" s="1" t="s">
        <v>66</v>
      </c>
      <c r="D5" s="2">
        <v>107393923.75</v>
      </c>
      <c r="E5" s="34"/>
      <c r="F5" s="35"/>
    </row>
    <row r="6" spans="2:6" ht="18" x14ac:dyDescent="0.35">
      <c r="B6" s="16" t="s">
        <v>71</v>
      </c>
      <c r="C6" s="1" t="s">
        <v>75</v>
      </c>
      <c r="D6" s="2">
        <v>16756707.124999998</v>
      </c>
      <c r="E6" s="46"/>
      <c r="F6" s="35"/>
    </row>
    <row r="7" spans="2:6" ht="18" x14ac:dyDescent="0.35">
      <c r="B7" s="16" t="s">
        <v>72</v>
      </c>
      <c r="C7" s="1" t="s">
        <v>76</v>
      </c>
      <c r="D7" s="2">
        <v>90637216.625</v>
      </c>
      <c r="E7" s="34"/>
      <c r="F7" s="35"/>
    </row>
    <row r="8" spans="2:6" ht="18" x14ac:dyDescent="0.35">
      <c r="B8" s="16" t="s">
        <v>73</v>
      </c>
      <c r="C8" s="1" t="s">
        <v>77</v>
      </c>
      <c r="D8" s="1">
        <v>0</v>
      </c>
      <c r="E8" s="34"/>
      <c r="F8" s="35"/>
    </row>
    <row r="9" spans="2:6" x14ac:dyDescent="0.25">
      <c r="B9" s="16" t="s">
        <v>74</v>
      </c>
      <c r="C9" s="1" t="s">
        <v>67</v>
      </c>
      <c r="D9" s="1">
        <v>0</v>
      </c>
      <c r="E9" s="34"/>
      <c r="F9" s="35"/>
    </row>
    <row r="10" spans="2:6" ht="18" x14ac:dyDescent="0.35">
      <c r="B10" s="16">
        <v>2</v>
      </c>
      <c r="C10" s="1" t="s">
        <v>78</v>
      </c>
      <c r="D10" s="2">
        <v>0</v>
      </c>
      <c r="E10" s="34"/>
      <c r="F10" s="35"/>
    </row>
    <row r="11" spans="2:6" ht="18" x14ac:dyDescent="0.35">
      <c r="B11" s="16">
        <v>3</v>
      </c>
      <c r="C11" s="1" t="s">
        <v>79</v>
      </c>
      <c r="D11" s="2">
        <v>42393985.75</v>
      </c>
      <c r="E11" s="34"/>
      <c r="F11" s="35"/>
    </row>
    <row r="12" spans="2:6" ht="18" x14ac:dyDescent="0.35">
      <c r="B12" s="16">
        <v>4</v>
      </c>
      <c r="C12" s="1" t="s">
        <v>80</v>
      </c>
      <c r="D12" s="2">
        <v>0</v>
      </c>
      <c r="E12" s="34"/>
      <c r="F12" s="35"/>
    </row>
    <row r="13" spans="2:6" x14ac:dyDescent="0.25">
      <c r="B13" s="16">
        <v>9</v>
      </c>
      <c r="C13" s="28" t="s">
        <v>68</v>
      </c>
      <c r="D13" s="2">
        <f>SUM(D6:D12)</f>
        <v>149787909.5</v>
      </c>
      <c r="E13" s="34"/>
      <c r="F13" s="35"/>
    </row>
    <row r="14" spans="2:6" x14ac:dyDescent="0.25">
      <c r="B14" s="27"/>
      <c r="E14" s="29"/>
    </row>
    <row r="23" spans="5:5" x14ac:dyDescent="0.25">
      <c r="E23" s="29"/>
    </row>
    <row r="24" spans="5:5" x14ac:dyDescent="0.25">
      <c r="E24" s="29"/>
    </row>
    <row r="25" spans="5:5" x14ac:dyDescent="0.25">
      <c r="E25" s="29"/>
    </row>
    <row r="26" spans="5:5" x14ac:dyDescent="0.25">
      <c r="E26" s="29"/>
    </row>
    <row r="32" spans="5:5" x14ac:dyDescent="0.25">
      <c r="E32" s="29"/>
    </row>
    <row r="33" spans="5:5" x14ac:dyDescent="0.25">
      <c r="E33" s="36"/>
    </row>
    <row r="40" spans="5:5" x14ac:dyDescent="0.25">
      <c r="E40" s="29"/>
    </row>
    <row r="41" spans="5:5" x14ac:dyDescent="0.25">
      <c r="E41" s="29"/>
    </row>
    <row r="42" spans="5:5" x14ac:dyDescent="0.25">
      <c r="E42" s="29"/>
    </row>
    <row r="43" spans="5:5" x14ac:dyDescent="0.25">
      <c r="E43" s="29"/>
    </row>
    <row r="49" spans="5:5" x14ac:dyDescent="0.25">
      <c r="E49" s="29"/>
    </row>
  </sheetData>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KM1</vt:lpstr>
      <vt:lpstr>OVA</vt:lpstr>
      <vt:lpstr>OV1</vt:lpstr>
      <vt:lpstr>LIQA_OLD</vt:lpstr>
      <vt:lpstr>CRA</vt:lpstr>
      <vt:lpstr>CCRA</vt:lpstr>
      <vt:lpstr>MR1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da Rocha Morales</dc:creator>
  <cp:lastModifiedBy>Pedro Ernesto Conte De Carvalho</cp:lastModifiedBy>
  <cp:lastPrinted>2020-06-29T17:08:58Z</cp:lastPrinted>
  <dcterms:created xsi:type="dcterms:W3CDTF">2020-06-29T14:20:35Z</dcterms:created>
  <dcterms:modified xsi:type="dcterms:W3CDTF">2025-06-25T14:31:41Z</dcterms:modified>
</cp:coreProperties>
</file>